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S:\ETUDES\DossierTerritorial\dossiers territoriaux 2025\illustrations\departements\"/>
    </mc:Choice>
  </mc:AlternateContent>
  <xr:revisionPtr revIDLastSave="0" documentId="13_ncr:1_{91564F11-E42E-47F2-97CF-C5FB62E63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nées départementales" sheetId="2" r:id="rId1"/>
    <sheet name="Données régionales" sheetId="5" r:id="rId2"/>
  </sheets>
  <definedNames>
    <definedName name="_xlnm._FilterDatabase" localSheetId="0" hidden="1">'Données départementales'!#REF!</definedName>
  </definedNames>
  <calcPr calcId="162913"/>
</workbook>
</file>

<file path=xl/sharedStrings.xml><?xml version="1.0" encoding="utf-8"?>
<sst xmlns="http://schemas.openxmlformats.org/spreadsheetml/2006/main" count="174" uniqueCount="93">
  <si>
    <t>Loire-Atlantique</t>
  </si>
  <si>
    <t>Maine-et-Loire</t>
  </si>
  <si>
    <t>Mayenne</t>
  </si>
  <si>
    <t>Sarthe</t>
  </si>
  <si>
    <t>Vendée</t>
  </si>
  <si>
    <t>Pays de la Loire</t>
  </si>
  <si>
    <t>France
Métropo-litaine</t>
  </si>
  <si>
    <t>Données générales</t>
  </si>
  <si>
    <t xml:space="preserve">   dont secteur agriculture</t>
  </si>
  <si>
    <t>Production de lait de vache (en millions de litres)</t>
  </si>
  <si>
    <t>Viande bovine - toutes catégories (x 1000 tec)</t>
  </si>
  <si>
    <t>Viande bovine - veaux (x 1000 tec)</t>
  </si>
  <si>
    <t>Viande bovine - gros bovins (x 1000 tec)</t>
  </si>
  <si>
    <t>Viande bovine - bovins mâles 1-2 ans (x 1000 tec)</t>
  </si>
  <si>
    <t>Viande porcine (x 1000 tec)</t>
  </si>
  <si>
    <t>Surfaces en céréales et oléo-protéagineux (COP en ha)</t>
  </si>
  <si>
    <t>Surfaces en vigne (en ha)</t>
  </si>
  <si>
    <t>Surfaces en cultures fruitières (en ha)</t>
  </si>
  <si>
    <t>Valeur des biens totaux produits (millions d'euros)</t>
  </si>
  <si>
    <t xml:space="preserve">   dont valeur des productions animales (millions d'euros)</t>
  </si>
  <si>
    <t xml:space="preserve">                   dont bovins</t>
  </si>
  <si>
    <t xml:space="preserve">                   dont porcins</t>
  </si>
  <si>
    <t xml:space="preserve">   dont valeur des productions végétales (millions d'euros)</t>
  </si>
  <si>
    <t>Valeur des services produits (millions d'euros)</t>
  </si>
  <si>
    <t>Nombre d'exploitations</t>
  </si>
  <si>
    <t>Loire-Atlantique % de la région</t>
  </si>
  <si>
    <t>Mayenne  % de la région</t>
  </si>
  <si>
    <t>Maine-et-Loire                % de la région</t>
  </si>
  <si>
    <t>Sarthe              % de la région</t>
  </si>
  <si>
    <t>Vendée        % de la région</t>
  </si>
  <si>
    <t>Loire-Atlantique Rang du département</t>
  </si>
  <si>
    <t>Les chiffres-clés des départements</t>
  </si>
  <si>
    <t>Mayenne Rang du département</t>
  </si>
  <si>
    <t>Les chiffres-clés de la région</t>
  </si>
  <si>
    <t>Maine-et-Loire        Rang du département</t>
  </si>
  <si>
    <t>Sarthe          Rang du département</t>
  </si>
  <si>
    <t>Vendée             Rang du département</t>
  </si>
  <si>
    <t>Nombre de producteurs de lait de vache</t>
  </si>
  <si>
    <t>Nombre d'établissements employeurs</t>
  </si>
  <si>
    <t>Chefs et coexploitants (en nb de personnes)</t>
  </si>
  <si>
    <t>Actifs permanents (en nb de personnes)</t>
  </si>
  <si>
    <t xml:space="preserve">SAU des exploitations (ha) </t>
  </si>
  <si>
    <t>Salariés permanents non familiaux (en nb de personnes)</t>
  </si>
  <si>
    <t>Surfaces en légumes, fraises et melons (en ha)</t>
  </si>
  <si>
    <t>Chefs et coexploitants (en ETP)</t>
  </si>
  <si>
    <t>Actifs permanents (en ETP)</t>
  </si>
  <si>
    <t>ETP totaux (hors prestataires)</t>
  </si>
  <si>
    <t xml:space="preserve">ETP totaux / 100 ha de SAU  </t>
  </si>
  <si>
    <t>Surfaces en prairies (en ha)</t>
  </si>
  <si>
    <t>Région en % France métropolitaine
(en %)</t>
  </si>
  <si>
    <t>Rang de la région</t>
  </si>
  <si>
    <t>Nom de la première région</t>
  </si>
  <si>
    <t>Superficie totale (en km²)</t>
  </si>
  <si>
    <t>Nouvelle-Aquitaine</t>
  </si>
  <si>
    <t>Île-de-France</t>
  </si>
  <si>
    <r>
      <t xml:space="preserve">Structures agricoles </t>
    </r>
    <r>
      <rPr>
        <b/>
        <i/>
        <sz val="10"/>
        <color indexed="12"/>
        <rFont val="Arial"/>
        <family val="2"/>
      </rPr>
      <t>(RA 2020)</t>
    </r>
  </si>
  <si>
    <t>Exploitations agricoles (nombre)</t>
  </si>
  <si>
    <t>Occitanie</t>
  </si>
  <si>
    <t>Provence-Alpes-Côte d'Azur</t>
  </si>
  <si>
    <t>Bretagne</t>
  </si>
  <si>
    <t>Grand Est</t>
  </si>
  <si>
    <t>Hauts-de-France</t>
  </si>
  <si>
    <t>Auvergne-Rhône-Alpes</t>
  </si>
  <si>
    <t xml:space="preserve">                   dont volailles (y compris œufs)</t>
  </si>
  <si>
    <t>Surfaces (bio + conversion)</t>
  </si>
  <si>
    <t>Part de la SAU en bio (en %)</t>
  </si>
  <si>
    <t>Livraisons de lait de vache bio (en millions de litres)</t>
  </si>
  <si>
    <t>Corse</t>
  </si>
  <si>
    <t>Loire-Atlantique 
% France métro-
politaine</t>
  </si>
  <si>
    <t>Maine-et-Loire 
 % France métro-
politaine</t>
  </si>
  <si>
    <t>Mayenne
 % France métro-
politaine</t>
  </si>
  <si>
    <t>Sarthe
 % France métro-
politaine</t>
  </si>
  <si>
    <t>Vendée
 % France métro-
politaine</t>
  </si>
  <si>
    <t xml:space="preserve">   dont secteur agriculture (en %)</t>
  </si>
  <si>
    <t>Agriculture biologique - année 2022</t>
  </si>
  <si>
    <t>Bois</t>
  </si>
  <si>
    <t>Nombre d'entreprises employeuses</t>
  </si>
  <si>
    <t>Effectifs salariés des établissements</t>
  </si>
  <si>
    <t>Densité 2022 (habitants par km²)</t>
  </si>
  <si>
    <t>Population - estimations au 1er janvier 2025</t>
  </si>
  <si>
    <t>Emploi total au 31/12/2023 (personnes)</t>
  </si>
  <si>
    <r>
      <t xml:space="preserve">SAU du département (ha) - </t>
    </r>
    <r>
      <rPr>
        <i/>
        <sz val="10"/>
        <rFont val="Arial"/>
        <family val="2"/>
      </rPr>
      <t>source SAA (2023)</t>
    </r>
  </si>
  <si>
    <t>Principales productions animales - année 2023</t>
  </si>
  <si>
    <t>Principales surfaces - année 2023</t>
  </si>
  <si>
    <t>Comptes de l'agriculture - année 2023</t>
  </si>
  <si>
    <t xml:space="preserve">Bois </t>
  </si>
  <si>
    <t>Taux de boisement (en %) (SAA 2023)</t>
  </si>
  <si>
    <t>Récolte de bois en 2022 (milliers de m3)</t>
  </si>
  <si>
    <r>
      <t xml:space="preserve">Industries agroalimentaires - année 2022 
</t>
    </r>
    <r>
      <rPr>
        <sz val="9"/>
        <color indexed="12"/>
        <rFont val="Arial"/>
        <family val="2"/>
      </rPr>
      <t>(hors artisanat commercial)</t>
    </r>
  </si>
  <si>
    <r>
      <t>Industries agroalimentaires - année 2022</t>
    </r>
    <r>
      <rPr>
        <sz val="9"/>
        <color indexed="12"/>
        <rFont val="Arial"/>
        <family val="2"/>
      </rPr>
      <t xml:space="preserve"> (hors artisanat commercial)</t>
    </r>
  </si>
  <si>
    <t>Agriculture biologique - année 2023</t>
  </si>
  <si>
    <t>DRAAF Pays de la Loire, juillet 2025 -
 Sources : Insee, population estimée au 01-01-2025, emploi au 31-12-2023, Flores 2022, Esane 2022 -
 Agreste, statistique agricole annuelle 2023, Recensement agricole 2020, Comptes de l'agriculture 2023, enquête forêts-scieries 2022, Agence bio 2023, Enquête annuelle laitière 2023</t>
  </si>
  <si>
    <t xml:space="preserve"> DRAAF Pays de la Loire, juillet 2025 -
 Sources : Insee, population estimée au 01-01-2025, emploi au 31-12-2023, Flores 2022, Esane 2022 -
 Agreste, statistique agricole annuelle 2023, Recensement agricole 2020, Comptes de l'agriculture 2023, enquête forêts-scieries 2022, Agence bio 2023, Enquête annuelle laitière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</si>
</sst>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000"/>
    <numFmt numFmtId="165" formatCode="mmmm\ d&quot;, &quot;yyyy"/>
    <numFmt numFmtId="166" formatCode="_-* #,##0.00\ [$€-1]_-;\-* #,##0.00\ [$€-1]_-;_-* \-??\ [$€-1]_-"/>
    <numFmt numFmtId="167" formatCode="#,##0.0"/>
    <numFmt numFmtId="168" formatCode="General_)"/>
    <numFmt numFmtId="169" formatCode="#,##0&quot; F&quot;;\-#,##0&quot; F&quot;"/>
    <numFmt numFmtId="170" formatCode="\(##\);\(##\)"/>
    <numFmt numFmtId="171" formatCode="0.0%"/>
    <numFmt numFmtId="172" formatCode="0.0"/>
  </numFmts>
  <fonts count="36">
    <font>
      <sz val="10"/>
      <name val="Arial"/>
      <family val="2"/>
    </font>
    <font>
      <sz val="10"/>
      <name val="Arial"/>
    </font>
    <font>
      <sz val="7"/>
      <name val="Arial"/>
      <family val="2"/>
    </font>
    <font>
      <sz val="6.5"/>
      <name val="MS Sans Serif"/>
      <family val="2"/>
    </font>
    <font>
      <b/>
      <sz val="10"/>
      <name val="Courier New"/>
      <family val="3"/>
    </font>
    <font>
      <sz val="8"/>
      <name val="Courier New"/>
      <family val="3"/>
    </font>
    <font>
      <sz val="10"/>
      <name val="Courier New"/>
      <family val="3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8"/>
      <color indexed="21"/>
      <name val="Arial"/>
      <family val="2"/>
    </font>
    <font>
      <sz val="10"/>
      <color indexed="8"/>
      <name val="Arial"/>
      <family val="2"/>
    </font>
    <font>
      <b/>
      <sz val="18"/>
      <name val="Times New Roman"/>
      <family val="1"/>
    </font>
    <font>
      <sz val="10"/>
      <color indexed="23"/>
      <name val="Arial"/>
      <family val="2"/>
    </font>
    <font>
      <b/>
      <sz val="12"/>
      <color indexed="23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name val="Arial Unicode MS"/>
      <family val="2"/>
    </font>
    <font>
      <sz val="9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8"/>
      <name val="Arial"/>
      <family val="2"/>
    </font>
    <font>
      <b/>
      <i/>
      <sz val="10"/>
      <color indexed="12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21"/>
        <bgColor indexed="38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52"/>
      </patternFill>
    </fill>
    <fill>
      <patternFill patternType="solid">
        <fgColor indexed="43"/>
        <bgColor indexed="52"/>
      </patternFill>
    </fill>
    <fill>
      <patternFill patternType="solid">
        <fgColor indexed="43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22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uble">
        <color indexed="8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</borders>
  <cellStyleXfs count="49">
    <xf numFmtId="0" fontId="0" fillId="0" borderId="0"/>
    <xf numFmtId="0" fontId="2" fillId="0" borderId="1"/>
    <xf numFmtId="164" fontId="3" fillId="0" borderId="0"/>
    <xf numFmtId="0" fontId="30" fillId="0" borderId="0" applyNumberFormat="0" applyFill="0" applyBorder="0" applyAlignment="0"/>
    <xf numFmtId="0" fontId="4" fillId="2" borderId="2">
      <alignment horizontal="center" vertical="center"/>
    </xf>
    <xf numFmtId="0" fontId="5" fillId="3" borderId="3">
      <alignment horizontal="left" vertical="top" wrapText="1"/>
    </xf>
    <xf numFmtId="49" fontId="6" fillId="2" borderId="4">
      <alignment vertical="center" wrapText="1"/>
    </xf>
    <xf numFmtId="49" fontId="7" fillId="3" borderId="5">
      <alignment vertical="center" wrapText="1"/>
    </xf>
    <xf numFmtId="0" fontId="8" fillId="2" borderId="6">
      <alignment horizontal="left" vertical="center" wrapText="1"/>
    </xf>
    <xf numFmtId="49" fontId="30" fillId="4" borderId="7">
      <alignment vertical="top" wrapText="1"/>
    </xf>
    <xf numFmtId="49" fontId="30" fillId="0" borderId="0">
      <alignment vertical="top" wrapText="1"/>
    </xf>
    <xf numFmtId="165" fontId="30" fillId="0" borderId="0" applyFill="0" applyBorder="0" applyAlignment="0" applyProtection="0"/>
    <xf numFmtId="49" fontId="9" fillId="0" borderId="7">
      <alignment horizontal="right" vertical="top"/>
    </xf>
    <xf numFmtId="0" fontId="12" fillId="5" borderId="8">
      <alignment horizontal="center" vertical="top" wrapTex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>
      <alignment vertical="top" wrapText="1"/>
    </xf>
    <xf numFmtId="166" fontId="30" fillId="0" borderId="0" applyFill="0" applyBorder="0" applyAlignment="0" applyProtection="0"/>
    <xf numFmtId="167" fontId="30" fillId="0" borderId="0" applyFill="0" applyBorder="0" applyAlignment="0" applyProtection="0"/>
    <xf numFmtId="3" fontId="30" fillId="0" borderId="0" applyFill="0" applyBorder="0" applyAlignment="0" applyProtection="0"/>
    <xf numFmtId="168" fontId="2" fillId="0" borderId="9">
      <alignment horizontal="left"/>
    </xf>
    <xf numFmtId="0" fontId="30" fillId="0" borderId="0" applyNumberFormat="0" applyAlignment="0"/>
    <xf numFmtId="0" fontId="14" fillId="4" borderId="0" applyNumberFormat="0" applyBorder="0">
      <alignment horizontal="right"/>
      <protection locked="0"/>
    </xf>
    <xf numFmtId="0" fontId="15" fillId="0" borderId="0"/>
    <xf numFmtId="169" fontId="30" fillId="0" borderId="0" applyFill="0" applyBorder="0" applyAlignment="0" applyProtection="0"/>
    <xf numFmtId="0" fontId="30" fillId="0" borderId="0"/>
    <xf numFmtId="0" fontId="6" fillId="0" borderId="0"/>
    <xf numFmtId="0" fontId="1" fillId="0" borderId="0"/>
    <xf numFmtId="0" fontId="16" fillId="0" borderId="0">
      <alignment vertical="top"/>
    </xf>
    <xf numFmtId="0" fontId="12" fillId="0" borderId="0"/>
    <xf numFmtId="170" fontId="17" fillId="0" borderId="0">
      <alignment horizontal="right"/>
    </xf>
    <xf numFmtId="9" fontId="30" fillId="0" borderId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vertical="top" wrapText="1"/>
    </xf>
    <xf numFmtId="3" fontId="18" fillId="2" borderId="10">
      <alignment vertical="center"/>
    </xf>
    <xf numFmtId="3" fontId="19" fillId="2" borderId="10">
      <alignment vertical="center"/>
    </xf>
    <xf numFmtId="0" fontId="30" fillId="6" borderId="0" applyBorder="0">
      <alignment horizontal="left" vertical="center"/>
    </xf>
    <xf numFmtId="0" fontId="30" fillId="5" borderId="8">
      <alignment horizontal="left" vertical="center" wrapText="1"/>
    </xf>
    <xf numFmtId="0" fontId="30" fillId="3" borderId="8">
      <alignment horizontal="left" vertical="center" wrapText="1"/>
    </xf>
    <xf numFmtId="0" fontId="12" fillId="3" borderId="8">
      <alignment horizontal="left" vertical="center" wrapText="1"/>
    </xf>
    <xf numFmtId="0" fontId="30" fillId="7" borderId="8">
      <alignment horizontal="left" vertical="center" wrapText="1"/>
    </xf>
    <xf numFmtId="0" fontId="20" fillId="3" borderId="11">
      <alignment horizontal="left" vertical="center" wrapText="1"/>
    </xf>
    <xf numFmtId="0" fontId="20" fillId="4" borderId="11">
      <alignment horizontal="left" vertical="center" wrapText="1"/>
    </xf>
    <xf numFmtId="0" fontId="21" fillId="4" borderId="0" applyNumberFormat="0" applyBorder="0">
      <alignment horizontal="center"/>
      <protection locked="0"/>
    </xf>
    <xf numFmtId="0" fontId="22" fillId="4" borderId="0" applyNumberFormat="0" applyBorder="0">
      <alignment horizontal="center"/>
      <protection locked="0"/>
    </xf>
    <xf numFmtId="0" fontId="14" fillId="4" borderId="0" applyNumberFormat="0" applyBorder="0">
      <alignment horizontal="left"/>
      <protection locked="0"/>
    </xf>
    <xf numFmtId="0" fontId="23" fillId="4" borderId="0" applyNumberFormat="0" applyBorder="0">
      <alignment horizontal="left"/>
      <protection locked="0"/>
    </xf>
    <xf numFmtId="0" fontId="30" fillId="0" borderId="12" applyNumberFormat="0" applyFill="0" applyAlignment="0" applyProtection="0"/>
    <xf numFmtId="2" fontId="30" fillId="0" borderId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8" borderId="0" xfId="0" applyFont="1" applyFill="1" applyAlignment="1">
      <alignment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0" fillId="9" borderId="0" xfId="0" applyFont="1" applyFill="1" applyAlignment="1">
      <alignment vertical="center"/>
    </xf>
    <xf numFmtId="171" fontId="26" fillId="8" borderId="14" xfId="0" applyNumberFormat="1" applyFont="1" applyFill="1" applyBorder="1" applyAlignment="1">
      <alignment vertical="center"/>
    </xf>
    <xf numFmtId="0" fontId="25" fillId="8" borderId="14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9" borderId="0" xfId="0" applyFont="1" applyFill="1" applyAlignment="1">
      <alignment vertical="center"/>
    </xf>
    <xf numFmtId="0" fontId="20" fillId="9" borderId="0" xfId="0" applyFont="1" applyFill="1" applyAlignment="1">
      <alignment vertical="center"/>
    </xf>
    <xf numFmtId="0" fontId="0" fillId="10" borderId="0" xfId="0" applyFont="1" applyFill="1" applyAlignment="1">
      <alignment vertical="center"/>
    </xf>
    <xf numFmtId="0" fontId="0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0" fillId="12" borderId="0" xfId="0" applyFont="1" applyFill="1" applyAlignment="1">
      <alignment vertical="center"/>
    </xf>
    <xf numFmtId="0" fontId="20" fillId="12" borderId="0" xfId="0" applyFont="1" applyFill="1" applyAlignment="1">
      <alignment vertical="center"/>
    </xf>
    <xf numFmtId="3" fontId="28" fillId="8" borderId="14" xfId="0" applyNumberFormat="1" applyFont="1" applyFill="1" applyBorder="1" applyAlignment="1">
      <alignment horizontal="center" vertical="center"/>
    </xf>
    <xf numFmtId="0" fontId="0" fillId="13" borderId="0" xfId="0" applyFill="1" applyAlignment="1">
      <alignment vertical="center" wrapText="1"/>
    </xf>
    <xf numFmtId="0" fontId="20" fillId="13" borderId="0" xfId="0" applyFont="1" applyFill="1" applyAlignment="1">
      <alignment horizontal="left" vertical="center" wrapText="1"/>
    </xf>
    <xf numFmtId="0" fontId="0" fillId="13" borderId="0" xfId="0" applyFont="1" applyFill="1" applyAlignment="1">
      <alignment vertical="center" wrapText="1"/>
    </xf>
    <xf numFmtId="0" fontId="20" fillId="13" borderId="0" xfId="0" applyFont="1" applyFill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8" borderId="0" xfId="0" applyFont="1" applyFill="1" applyBorder="1" applyAlignment="1">
      <alignment vertical="center" wrapText="1"/>
    </xf>
    <xf numFmtId="0" fontId="31" fillId="14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20" fillId="8" borderId="0" xfId="0" applyFont="1" applyFill="1" applyAlignment="1">
      <alignment horizontal="left" vertical="center" wrapText="1"/>
    </xf>
    <xf numFmtId="3" fontId="30" fillId="15" borderId="14" xfId="0" applyNumberFormat="1" applyFont="1" applyFill="1" applyBorder="1" applyAlignment="1">
      <alignment vertical="center" wrapText="1"/>
    </xf>
    <xf numFmtId="172" fontId="30" fillId="15" borderId="14" xfId="0" applyNumberFormat="1" applyFont="1" applyFill="1" applyBorder="1" applyAlignment="1">
      <alignment vertical="center" wrapText="1"/>
    </xf>
    <xf numFmtId="3" fontId="0" fillId="8" borderId="15" xfId="0" applyNumberFormat="1" applyFont="1" applyFill="1" applyBorder="1" applyAlignment="1">
      <alignment vertical="center" wrapText="1"/>
    </xf>
    <xf numFmtId="0" fontId="20" fillId="8" borderId="0" xfId="0" applyFont="1" applyFill="1" applyAlignment="1">
      <alignment vertical="center" wrapText="1"/>
    </xf>
    <xf numFmtId="0" fontId="24" fillId="15" borderId="0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3" fontId="0" fillId="8" borderId="15" xfId="0" applyNumberFormat="1" applyFont="1" applyFill="1" applyBorder="1" applyAlignment="1">
      <alignment vertical="center"/>
    </xf>
    <xf numFmtId="171" fontId="26" fillId="8" borderId="15" xfId="0" applyNumberFormat="1" applyFont="1" applyFill="1" applyBorder="1" applyAlignment="1">
      <alignment vertical="center"/>
    </xf>
    <xf numFmtId="0" fontId="24" fillId="16" borderId="13" xfId="0" applyFont="1" applyFill="1" applyBorder="1" applyAlignment="1">
      <alignment horizontal="center" vertical="center" wrapText="1"/>
    </xf>
    <xf numFmtId="3" fontId="25" fillId="16" borderId="14" xfId="0" applyNumberFormat="1" applyFont="1" applyFill="1" applyBorder="1" applyAlignment="1">
      <alignment vertical="center"/>
    </xf>
    <xf numFmtId="3" fontId="25" fillId="17" borderId="1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4" fillId="8" borderId="0" xfId="0" applyFont="1" applyFill="1" applyAlignment="1">
      <alignment vertical="center" wrapText="1"/>
    </xf>
    <xf numFmtId="0" fontId="25" fillId="16" borderId="14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/>
    </xf>
    <xf numFmtId="0" fontId="25" fillId="16" borderId="14" xfId="0" applyFont="1" applyFill="1" applyBorder="1" applyAlignment="1">
      <alignment horizontal="center" vertical="center"/>
    </xf>
    <xf numFmtId="1" fontId="30" fillId="15" borderId="14" xfId="0" applyNumberFormat="1" applyFont="1" applyFill="1" applyBorder="1" applyAlignment="1">
      <alignment vertical="center" wrapText="1"/>
    </xf>
    <xf numFmtId="0" fontId="30" fillId="8" borderId="0" xfId="0" applyFont="1" applyFill="1" applyAlignment="1">
      <alignment vertical="center" wrapText="1"/>
    </xf>
    <xf numFmtId="0" fontId="30" fillId="9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3" fontId="30" fillId="13" borderId="15" xfId="0" applyNumberFormat="1" applyFont="1" applyFill="1" applyBorder="1" applyAlignment="1">
      <alignment vertical="center"/>
    </xf>
    <xf numFmtId="0" fontId="30" fillId="13" borderId="0" xfId="0" applyFont="1" applyFill="1" applyAlignment="1">
      <alignment vertical="center" wrapText="1"/>
    </xf>
    <xf numFmtId="0" fontId="30" fillId="10" borderId="0" xfId="0" applyFont="1" applyFill="1" applyAlignment="1">
      <alignment vertical="center"/>
    </xf>
    <xf numFmtId="3" fontId="28" fillId="17" borderId="14" xfId="0" applyNumberFormat="1" applyFont="1" applyFill="1" applyBorder="1" applyAlignment="1">
      <alignment horizontal="right" vertical="center"/>
    </xf>
    <xf numFmtId="3" fontId="30" fillId="13" borderId="15" xfId="0" applyNumberFormat="1" applyFont="1" applyFill="1" applyBorder="1" applyAlignment="1">
      <alignment vertical="center" wrapText="1"/>
    </xf>
    <xf numFmtId="3" fontId="25" fillId="18" borderId="14" xfId="0" applyNumberFormat="1" applyFont="1" applyFill="1" applyBorder="1" applyAlignment="1">
      <alignment vertical="center" wrapText="1"/>
    </xf>
    <xf numFmtId="3" fontId="30" fillId="19" borderId="0" xfId="0" applyNumberFormat="1" applyFont="1" applyFill="1" applyAlignment="1">
      <alignment vertical="center" wrapText="1"/>
    </xf>
    <xf numFmtId="3" fontId="0" fillId="0" borderId="0" xfId="0" applyNumberFormat="1" applyFont="1" applyAlignment="1">
      <alignment vertical="center"/>
    </xf>
    <xf numFmtId="3" fontId="0" fillId="13" borderId="15" xfId="0" applyNumberFormat="1" applyFont="1" applyFill="1" applyBorder="1" applyAlignment="1">
      <alignment vertical="center"/>
    </xf>
    <xf numFmtId="0" fontId="24" fillId="15" borderId="14" xfId="0" applyFont="1" applyFill="1" applyBorder="1" applyAlignment="1">
      <alignment vertical="center" wrapText="1"/>
    </xf>
    <xf numFmtId="0" fontId="24" fillId="20" borderId="17" xfId="0" applyFont="1" applyFill="1" applyBorder="1" applyAlignment="1">
      <alignment vertical="center" wrapText="1"/>
    </xf>
    <xf numFmtId="0" fontId="20" fillId="13" borderId="1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/>
    </xf>
    <xf numFmtId="3" fontId="30" fillId="19" borderId="0" xfId="27" applyNumberFormat="1" applyFont="1" applyFill="1" applyAlignment="1">
      <alignment vertical="center"/>
    </xf>
    <xf numFmtId="0" fontId="0" fillId="15" borderId="14" xfId="0" applyFont="1" applyFill="1" applyBorder="1" applyAlignment="1">
      <alignment vertical="center" wrapText="1"/>
    </xf>
    <xf numFmtId="3" fontId="0" fillId="15" borderId="14" xfId="0" applyNumberFormat="1" applyFont="1" applyFill="1" applyBorder="1" applyAlignment="1">
      <alignment vertical="center" wrapText="1"/>
    </xf>
    <xf numFmtId="3" fontId="0" fillId="17" borderId="14" xfId="0" applyNumberFormat="1" applyFont="1" applyFill="1" applyBorder="1" applyAlignment="1">
      <alignment vertical="center"/>
    </xf>
    <xf numFmtId="0" fontId="26" fillId="8" borderId="14" xfId="0" applyFont="1" applyFill="1" applyBorder="1" applyAlignment="1">
      <alignment horizontal="center" vertical="center"/>
    </xf>
    <xf numFmtId="172" fontId="0" fillId="20" borderId="17" xfId="0" applyNumberFormat="1" applyFont="1" applyFill="1" applyBorder="1" applyAlignment="1">
      <alignment vertical="center" wrapText="1"/>
    </xf>
    <xf numFmtId="172" fontId="30" fillId="20" borderId="17" xfId="0" applyNumberFormat="1" applyFont="1" applyFill="1" applyBorder="1" applyAlignment="1">
      <alignment vertical="center" wrapText="1"/>
    </xf>
    <xf numFmtId="172" fontId="20" fillId="21" borderId="0" xfId="32" applyNumberFormat="1" applyFont="1" applyFill="1" applyAlignment="1">
      <alignment vertical="center"/>
    </xf>
    <xf numFmtId="172" fontId="33" fillId="20" borderId="17" xfId="0" applyNumberFormat="1" applyFont="1" applyFill="1" applyBorder="1" applyAlignment="1">
      <alignment horizontal="center" vertical="center" wrapText="1"/>
    </xf>
    <xf numFmtId="172" fontId="24" fillId="20" borderId="17" xfId="0" applyNumberFormat="1" applyFont="1" applyFill="1" applyBorder="1" applyAlignment="1">
      <alignment horizontal="center" vertical="center" wrapText="1"/>
    </xf>
    <xf numFmtId="172" fontId="24" fillId="20" borderId="17" xfId="0" applyNumberFormat="1" applyFont="1" applyFill="1" applyBorder="1" applyAlignment="1">
      <alignment vertical="center" wrapText="1"/>
    </xf>
    <xf numFmtId="172" fontId="26" fillId="14" borderId="14" xfId="0" applyNumberFormat="1" applyFont="1" applyFill="1" applyBorder="1" applyAlignment="1">
      <alignment vertical="center"/>
    </xf>
    <xf numFmtId="172" fontId="20" fillId="20" borderId="17" xfId="0" applyNumberFormat="1" applyFont="1" applyFill="1" applyBorder="1" applyAlignment="1">
      <alignment vertical="center" wrapText="1"/>
    </xf>
    <xf numFmtId="172" fontId="24" fillId="20" borderId="14" xfId="0" applyNumberFormat="1" applyFont="1" applyFill="1" applyBorder="1" applyAlignment="1">
      <alignment vertical="center" wrapText="1"/>
    </xf>
    <xf numFmtId="172" fontId="0" fillId="20" borderId="14" xfId="0" applyNumberFormat="1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1" fontId="34" fillId="8" borderId="15" xfId="0" applyNumberFormat="1" applyFont="1" applyFill="1" applyBorder="1" applyAlignment="1">
      <alignment horizontal="center" vertical="center"/>
    </xf>
    <xf numFmtId="3" fontId="0" fillId="23" borderId="15" xfId="0" applyNumberFormat="1" applyFont="1" applyFill="1" applyBorder="1" applyAlignment="1">
      <alignment vertical="center"/>
    </xf>
    <xf numFmtId="172" fontId="0" fillId="23" borderId="15" xfId="0" applyNumberFormat="1" applyFont="1" applyFill="1" applyBorder="1" applyAlignment="1">
      <alignment vertical="center"/>
    </xf>
    <xf numFmtId="1" fontId="30" fillId="23" borderId="15" xfId="31" applyNumberFormat="1" applyFont="1" applyFill="1" applyBorder="1" applyAlignment="1">
      <alignment horizontal="center" vertical="center"/>
    </xf>
    <xf numFmtId="3" fontId="26" fillId="17" borderId="14" xfId="0" applyNumberFormat="1" applyFont="1" applyFill="1" applyBorder="1" applyAlignment="1">
      <alignment vertical="center"/>
    </xf>
    <xf numFmtId="3" fontId="20" fillId="13" borderId="15" xfId="0" applyNumberFormat="1" applyFont="1" applyFill="1" applyBorder="1" applyAlignment="1">
      <alignment vertical="center"/>
    </xf>
    <xf numFmtId="172" fontId="20" fillId="13" borderId="15" xfId="0" applyNumberFormat="1" applyFont="1" applyFill="1" applyBorder="1" applyAlignment="1">
      <alignment vertical="center"/>
    </xf>
    <xf numFmtId="1" fontId="20" fillId="23" borderId="15" xfId="31" applyNumberFormat="1" applyFont="1" applyFill="1" applyBorder="1" applyAlignment="1">
      <alignment horizontal="center" vertical="center"/>
    </xf>
    <xf numFmtId="172" fontId="0" fillId="8" borderId="15" xfId="0" applyNumberFormat="1" applyFont="1" applyFill="1" applyBorder="1" applyAlignment="1">
      <alignment vertical="center"/>
    </xf>
    <xf numFmtId="167" fontId="25" fillId="17" borderId="14" xfId="0" applyNumberFormat="1" applyFont="1" applyFill="1" applyBorder="1" applyAlignment="1">
      <alignment vertical="center"/>
    </xf>
    <xf numFmtId="167" fontId="0" fillId="13" borderId="15" xfId="0" applyNumberFormat="1" applyFont="1" applyFill="1" applyBorder="1" applyAlignment="1">
      <alignment vertical="center"/>
    </xf>
    <xf numFmtId="1" fontId="0" fillId="23" borderId="15" xfId="0" applyNumberFormat="1" applyFont="1" applyFill="1" applyBorder="1" applyAlignment="1">
      <alignment horizontal="center" vertical="center"/>
    </xf>
    <xf numFmtId="172" fontId="30" fillId="13" borderId="15" xfId="0" applyNumberFormat="1" applyFont="1" applyFill="1" applyBorder="1" applyAlignment="1">
      <alignment vertical="center"/>
    </xf>
    <xf numFmtId="1" fontId="0" fillId="22" borderId="0" xfId="31" applyNumberFormat="1" applyFont="1" applyFill="1" applyBorder="1" applyAlignment="1">
      <alignment horizontal="center" vertical="center"/>
    </xf>
    <xf numFmtId="1" fontId="30" fillId="22" borderId="0" xfId="31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3" fontId="20" fillId="13" borderId="0" xfId="0" applyNumberFormat="1" applyFont="1" applyFill="1" applyBorder="1" applyAlignment="1">
      <alignment vertical="center" wrapText="1"/>
    </xf>
    <xf numFmtId="3" fontId="26" fillId="13" borderId="14" xfId="0" applyNumberFormat="1" applyFont="1" applyFill="1" applyBorder="1" applyAlignment="1">
      <alignment vertical="center" wrapText="1"/>
    </xf>
    <xf numFmtId="3" fontId="20" fillId="13" borderId="15" xfId="0" applyNumberFormat="1" applyFont="1" applyFill="1" applyBorder="1" applyAlignment="1">
      <alignment vertical="center" wrapText="1"/>
    </xf>
    <xf numFmtId="172" fontId="20" fillId="13" borderId="15" xfId="0" applyNumberFormat="1" applyFont="1" applyFill="1" applyBorder="1" applyAlignment="1">
      <alignment vertical="center" wrapText="1"/>
    </xf>
    <xf numFmtId="1" fontId="20" fillId="22" borderId="0" xfId="31" applyNumberFormat="1" applyFont="1" applyFill="1" applyBorder="1" applyAlignment="1">
      <alignment horizontal="center" vertical="center"/>
    </xf>
    <xf numFmtId="3" fontId="26" fillId="18" borderId="14" xfId="0" applyNumberFormat="1" applyFont="1" applyFill="1" applyBorder="1" applyAlignment="1">
      <alignment vertical="center" wrapText="1"/>
    </xf>
    <xf numFmtId="172" fontId="30" fillId="13" borderId="15" xfId="0" applyNumberFormat="1" applyFont="1" applyFill="1" applyBorder="1" applyAlignment="1">
      <alignment vertical="center" wrapText="1"/>
    </xf>
    <xf numFmtId="172" fontId="26" fillId="17" borderId="14" xfId="0" applyNumberFormat="1" applyFont="1" applyFill="1" applyBorder="1" applyAlignment="1">
      <alignment vertical="center"/>
    </xf>
    <xf numFmtId="1" fontId="20" fillId="13" borderId="15" xfId="0" applyNumberFormat="1" applyFont="1" applyFill="1" applyBorder="1" applyAlignment="1">
      <alignment horizontal="center" vertical="center"/>
    </xf>
    <xf numFmtId="172" fontId="0" fillId="17" borderId="14" xfId="0" applyNumberFormat="1" applyFont="1" applyFill="1" applyBorder="1" applyAlignment="1">
      <alignment vertical="center"/>
    </xf>
    <xf numFmtId="172" fontId="26" fillId="8" borderId="15" xfId="0" applyNumberFormat="1" applyFont="1" applyFill="1" applyBorder="1" applyAlignment="1">
      <alignment vertical="center"/>
    </xf>
    <xf numFmtId="1" fontId="35" fillId="8" borderId="15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1" fontId="34" fillId="0" borderId="0" xfId="0" applyNumberFormat="1" applyFont="1" applyFill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72" fontId="20" fillId="15" borderId="14" xfId="0" applyNumberFormat="1" applyFont="1" applyFill="1" applyBorder="1" applyAlignment="1">
      <alignment vertical="center" wrapText="1"/>
    </xf>
    <xf numFmtId="1" fontId="0" fillId="15" borderId="14" xfId="0" applyNumberFormat="1" applyFont="1" applyFill="1" applyBorder="1" applyAlignment="1">
      <alignment vertical="center" wrapText="1"/>
    </xf>
    <xf numFmtId="172" fontId="20" fillId="19" borderId="0" xfId="32" applyNumberFormat="1" applyFont="1" applyFill="1" applyAlignment="1">
      <alignment vertical="center"/>
    </xf>
    <xf numFmtId="0" fontId="31" fillId="13" borderId="0" xfId="0" applyFont="1" applyFill="1" applyBorder="1" applyAlignment="1">
      <alignment horizontal="left" vertical="center" wrapText="1"/>
    </xf>
    <xf numFmtId="172" fontId="20" fillId="13" borderId="14" xfId="0" applyNumberFormat="1" applyFont="1" applyFill="1" applyBorder="1" applyAlignment="1">
      <alignment vertical="center"/>
    </xf>
    <xf numFmtId="172" fontId="0" fillId="13" borderId="14" xfId="0" applyNumberFormat="1" applyFont="1" applyFill="1" applyBorder="1" applyAlignment="1">
      <alignment vertical="center"/>
    </xf>
    <xf numFmtId="172" fontId="20" fillId="13" borderId="14" xfId="0" applyNumberFormat="1" applyFont="1" applyFill="1" applyBorder="1" applyAlignment="1">
      <alignment horizontal="right" vertical="center"/>
    </xf>
    <xf numFmtId="3" fontId="0" fillId="8" borderId="14" xfId="0" applyNumberFormat="1" applyFont="1" applyFill="1" applyBorder="1" applyAlignment="1">
      <alignment horizontal="center" vertical="center"/>
    </xf>
    <xf numFmtId="3" fontId="25" fillId="13" borderId="14" xfId="0" applyNumberFormat="1" applyFont="1" applyFill="1" applyBorder="1" applyAlignment="1">
      <alignment horizontal="center" vertical="center"/>
    </xf>
    <xf numFmtId="3" fontId="25" fillId="8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</cellXfs>
  <cellStyles count="49">
    <cellStyle name="a2 - Style5" xfId="1" xr:uid="{00000000-0005-0000-0000-000000000000}"/>
    <cellStyle name="AGRISTAT" xfId="2" xr:uid="{00000000-0005-0000-0000-000001000000}"/>
    <cellStyle name="bruno" xfId="3" xr:uid="{00000000-0005-0000-0000-000002000000}"/>
    <cellStyle name="classeur | note | numero" xfId="4" xr:uid="{00000000-0005-0000-0000-000003000000}"/>
    <cellStyle name="classeur | note | texte" xfId="5" xr:uid="{00000000-0005-0000-0000-000004000000}"/>
    <cellStyle name="classeur | reference | tabl-structure (standard)" xfId="6" xr:uid="{00000000-0005-0000-0000-000005000000}"/>
    <cellStyle name="classeur | theme | intitule" xfId="7" xr:uid="{00000000-0005-0000-0000-000006000000}"/>
    <cellStyle name="classeur | theme | notice explicative" xfId="8" xr:uid="{00000000-0005-0000-0000-000007000000}"/>
    <cellStyle name="coin" xfId="9" xr:uid="{00000000-0005-0000-0000-000008000000}"/>
    <cellStyle name="contenu_unite" xfId="10" xr:uid="{00000000-0005-0000-0000-000009000000}"/>
    <cellStyle name="Date" xfId="11" xr:uid="{00000000-0005-0000-0000-00000A000000}"/>
    <cellStyle name="donn_normal" xfId="12" xr:uid="{00000000-0005-0000-0000-00000B000000}"/>
    <cellStyle name="ent_col_struc_normal" xfId="13" xr:uid="{00000000-0005-0000-0000-00000C000000}"/>
    <cellStyle name="En-tête 1" xfId="14" xr:uid="{00000000-0005-0000-0000-00000D000000}"/>
    <cellStyle name="En-tête 2" xfId="15" xr:uid="{00000000-0005-0000-0000-00000E000000}"/>
    <cellStyle name="entete_source" xfId="16" xr:uid="{00000000-0005-0000-0000-00000F000000}"/>
    <cellStyle name="Euro" xfId="17" xr:uid="{00000000-0005-0000-0000-000010000000}"/>
    <cellStyle name="Financier" xfId="18" xr:uid="{00000000-0005-0000-0000-000011000000}"/>
    <cellStyle name="Financier0" xfId="19" xr:uid="{00000000-0005-0000-0000-000012000000}"/>
    <cellStyle name="g" xfId="20" xr:uid="{00000000-0005-0000-0000-000013000000}"/>
    <cellStyle name="k" xfId="21" xr:uid="{00000000-0005-0000-0000-000014000000}"/>
    <cellStyle name="Ligne détail" xfId="22" xr:uid="{00000000-0005-0000-0000-000015000000}"/>
    <cellStyle name="ligne_titre_0" xfId="23" xr:uid="{00000000-0005-0000-0000-000016000000}"/>
    <cellStyle name="Monétaire0" xfId="24" xr:uid="{00000000-0005-0000-0000-000017000000}"/>
    <cellStyle name="Motif" xfId="25" xr:uid="{00000000-0005-0000-0000-000018000000}"/>
    <cellStyle name="Non défini" xfId="26" xr:uid="{00000000-0005-0000-0000-000019000000}"/>
    <cellStyle name="Normal" xfId="0" builtinId="0"/>
    <cellStyle name="Normal_Synthèse" xfId="27" xr:uid="{00000000-0005-0000-0000-00001B000000}"/>
    <cellStyle name="note" xfId="28" xr:uid="{00000000-0005-0000-0000-00001C000000}"/>
    <cellStyle name="notice_theme" xfId="29" xr:uid="{00000000-0005-0000-0000-00001D000000}"/>
    <cellStyle name="num_note" xfId="30" xr:uid="{00000000-0005-0000-0000-00001E000000}"/>
    <cellStyle name="Pourcentage" xfId="31" builtinId="5"/>
    <cellStyle name="Pourcentage_Synthèse" xfId="32" xr:uid="{00000000-0005-0000-0000-000020000000}"/>
    <cellStyle name="source" xfId="33" xr:uid="{00000000-0005-0000-0000-000021000000}"/>
    <cellStyle name="tableau | cellule | normal | entier" xfId="34" xr:uid="{00000000-0005-0000-0000-000022000000}"/>
    <cellStyle name="tableau | cellule | total | entier" xfId="35" xr:uid="{00000000-0005-0000-0000-000023000000}"/>
    <cellStyle name="tableau | coin superieur gauche" xfId="36" xr:uid="{00000000-0005-0000-0000-000024000000}"/>
    <cellStyle name="tableau | entete-colonne | structure | normal" xfId="37" xr:uid="{00000000-0005-0000-0000-000025000000}"/>
    <cellStyle name="tableau | entete-ligne | normal" xfId="38" xr:uid="{00000000-0005-0000-0000-000026000000}"/>
    <cellStyle name="tableau | entete-ligne | total" xfId="39" xr:uid="{00000000-0005-0000-0000-000027000000}"/>
    <cellStyle name="tableau | ligne-titre | niveau1" xfId="40" xr:uid="{00000000-0005-0000-0000-000028000000}"/>
    <cellStyle name="tableau | source | texte" xfId="41" xr:uid="{00000000-0005-0000-0000-000029000000}"/>
    <cellStyle name="tableau | unite | texte" xfId="42" xr:uid="{00000000-0005-0000-0000-00002A000000}"/>
    <cellStyle name="Titre colonnes" xfId="43" xr:uid="{00000000-0005-0000-0000-00002B000000}"/>
    <cellStyle name="Titre général" xfId="44" xr:uid="{00000000-0005-0000-0000-00002C000000}"/>
    <cellStyle name="Titre lignes" xfId="45" xr:uid="{00000000-0005-0000-0000-00002D000000}"/>
    <cellStyle name="Titre page" xfId="46" xr:uid="{00000000-0005-0000-0000-00002E000000}"/>
    <cellStyle name="Total" xfId="47" builtinId="25" customBuiltin="1"/>
    <cellStyle name="Virgule fixe" xfId="48" xr:uid="{00000000-0005-0000-0000-000030000000}"/>
  </cellStyles>
  <dxfs count="27"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7"/>
          <bgColor indexed="42"/>
        </patternFill>
      </fill>
    </dxf>
    <dxf>
      <font>
        <b/>
        <i val="0"/>
        <condense val="0"/>
        <extend val="0"/>
      </font>
      <fill>
        <patternFill patternType="solid">
          <fgColor indexed="51"/>
          <bgColor indexed="5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5"/>
  <sheetViews>
    <sheetView tabSelected="1" topLeftCell="B1" zoomScale="85" zoomScaleNormal="85" workbookViewId="0">
      <selection activeCell="B60" sqref="B60"/>
    </sheetView>
  </sheetViews>
  <sheetFormatPr baseColWidth="10" defaultColWidth="11.42578125" defaultRowHeight="12.75"/>
  <cols>
    <col min="1" max="1" width="3.42578125" style="1" customWidth="1"/>
    <col min="2" max="2" width="60.140625" style="2" customWidth="1"/>
    <col min="3" max="7" width="11.7109375" style="2" customWidth="1"/>
    <col min="8" max="12" width="11.7109375" style="3" customWidth="1"/>
    <col min="13" max="16" width="12.85546875" style="4" customWidth="1"/>
    <col min="17" max="17" width="11.5703125" style="4" customWidth="1"/>
    <col min="18" max="19" width="13.7109375" style="1" customWidth="1"/>
    <col min="20" max="20" width="12.85546875" style="1" customWidth="1"/>
    <col min="21" max="22" width="13.7109375" style="1" customWidth="1"/>
    <col min="23" max="16384" width="11.42578125" style="1"/>
  </cols>
  <sheetData>
    <row r="1" spans="1:22" s="6" customFormat="1" ht="27.75" customHeight="1">
      <c r="B1" s="122" t="s">
        <v>31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22" s="26" customFormat="1" ht="78" customHeight="1" thickBot="1">
      <c r="B2" s="27"/>
      <c r="C2" s="35" t="s">
        <v>0</v>
      </c>
      <c r="D2" s="35" t="s">
        <v>1</v>
      </c>
      <c r="E2" s="35" t="s">
        <v>2</v>
      </c>
      <c r="F2" s="35" t="s">
        <v>3</v>
      </c>
      <c r="G2" s="35" t="s">
        <v>4</v>
      </c>
      <c r="H2" s="28" t="s">
        <v>25</v>
      </c>
      <c r="I2" s="28" t="s">
        <v>27</v>
      </c>
      <c r="J2" s="28" t="s">
        <v>26</v>
      </c>
      <c r="K2" s="28" t="s">
        <v>28</v>
      </c>
      <c r="L2" s="28" t="s">
        <v>29</v>
      </c>
      <c r="M2" s="114" t="s">
        <v>68</v>
      </c>
      <c r="N2" s="114" t="s">
        <v>69</v>
      </c>
      <c r="O2" s="114" t="s">
        <v>70</v>
      </c>
      <c r="P2" s="114" t="s">
        <v>71</v>
      </c>
      <c r="Q2" s="114" t="s">
        <v>72</v>
      </c>
      <c r="R2" s="8" t="s">
        <v>30</v>
      </c>
      <c r="S2" s="8" t="s">
        <v>34</v>
      </c>
      <c r="T2" s="8" t="s">
        <v>32</v>
      </c>
      <c r="U2" s="8" t="s">
        <v>35</v>
      </c>
      <c r="V2" s="8" t="s">
        <v>36</v>
      </c>
    </row>
    <row r="3" spans="1:22" s="5" customFormat="1" ht="15" customHeight="1" thickTop="1">
      <c r="A3" s="9"/>
      <c r="B3" s="43" t="s">
        <v>7</v>
      </c>
      <c r="C3" s="60"/>
      <c r="D3" s="60"/>
      <c r="E3" s="60"/>
      <c r="F3" s="60"/>
      <c r="G3" s="60"/>
      <c r="H3" s="61"/>
      <c r="I3" s="61"/>
      <c r="J3" s="61"/>
      <c r="K3" s="61"/>
      <c r="L3" s="61"/>
      <c r="M3" s="62"/>
      <c r="N3" s="62"/>
      <c r="O3" s="62"/>
      <c r="P3" s="62"/>
      <c r="Q3" s="62"/>
      <c r="R3" s="63"/>
      <c r="S3" s="63"/>
      <c r="T3" s="63"/>
      <c r="U3" s="63"/>
      <c r="V3" s="63"/>
    </row>
    <row r="4" spans="1:22" s="5" customFormat="1" ht="15" customHeight="1">
      <c r="A4" s="9"/>
      <c r="B4" s="7" t="s">
        <v>52</v>
      </c>
      <c r="C4" s="31">
        <v>6874</v>
      </c>
      <c r="D4" s="31">
        <v>7107</v>
      </c>
      <c r="E4" s="31">
        <v>5175</v>
      </c>
      <c r="F4" s="31">
        <v>6206</v>
      </c>
      <c r="G4" s="31">
        <v>6720</v>
      </c>
      <c r="H4" s="69">
        <v>21.4</v>
      </c>
      <c r="I4" s="69">
        <v>22.2</v>
      </c>
      <c r="J4" s="69">
        <v>16.100000000000001</v>
      </c>
      <c r="K4" s="69">
        <v>19.3</v>
      </c>
      <c r="L4" s="69">
        <v>21</v>
      </c>
      <c r="M4" s="115">
        <v>1.3</v>
      </c>
      <c r="N4" s="115">
        <v>1.3</v>
      </c>
      <c r="O4" s="115">
        <v>1</v>
      </c>
      <c r="P4" s="115">
        <v>1.1000000000000001</v>
      </c>
      <c r="Q4" s="115">
        <v>1.2</v>
      </c>
      <c r="R4" s="11">
        <v>19</v>
      </c>
      <c r="S4" s="11">
        <v>15</v>
      </c>
      <c r="T4" s="11">
        <v>71</v>
      </c>
      <c r="U4" s="11">
        <v>37</v>
      </c>
      <c r="V4" s="11">
        <v>27</v>
      </c>
    </row>
    <row r="5" spans="1:22" s="12" customFormat="1" ht="15" customHeight="1">
      <c r="A5" s="13"/>
      <c r="B5" s="7" t="s">
        <v>78</v>
      </c>
      <c r="C5" s="47">
        <v>214</v>
      </c>
      <c r="D5" s="47">
        <v>117</v>
      </c>
      <c r="E5" s="47">
        <v>59</v>
      </c>
      <c r="F5" s="47">
        <v>91</v>
      </c>
      <c r="G5" s="47">
        <v>105</v>
      </c>
      <c r="H5" s="69"/>
      <c r="I5" s="69"/>
      <c r="J5" s="69"/>
      <c r="K5" s="69"/>
      <c r="L5" s="69"/>
      <c r="M5" s="115"/>
      <c r="N5" s="115"/>
      <c r="O5" s="115"/>
      <c r="P5" s="115"/>
      <c r="Q5" s="115"/>
      <c r="R5" s="11">
        <v>18</v>
      </c>
      <c r="S5" s="11">
        <v>35</v>
      </c>
      <c r="T5" s="11">
        <v>67</v>
      </c>
      <c r="U5" s="11">
        <v>46</v>
      </c>
      <c r="V5" s="11">
        <v>38</v>
      </c>
    </row>
    <row r="6" spans="1:22" s="5" customFormat="1" ht="15" customHeight="1">
      <c r="A6" s="9"/>
      <c r="B6" s="7" t="s">
        <v>79</v>
      </c>
      <c r="C6" s="66">
        <v>1510913</v>
      </c>
      <c r="D6" s="66">
        <v>835364</v>
      </c>
      <c r="E6" s="66">
        <v>303245</v>
      </c>
      <c r="F6" s="66">
        <v>564160</v>
      </c>
      <c r="G6" s="66">
        <v>723037</v>
      </c>
      <c r="H6" s="69">
        <v>38.4</v>
      </c>
      <c r="I6" s="69">
        <v>21.2</v>
      </c>
      <c r="J6" s="69">
        <v>7.7</v>
      </c>
      <c r="K6" s="69">
        <v>14.3</v>
      </c>
      <c r="L6" s="69">
        <v>18.399999999999999</v>
      </c>
      <c r="M6" s="115">
        <v>2.2999999999999998</v>
      </c>
      <c r="N6" s="115">
        <v>1.3</v>
      </c>
      <c r="O6" s="115">
        <v>0.5</v>
      </c>
      <c r="P6" s="115">
        <v>0.9</v>
      </c>
      <c r="Q6" s="115">
        <v>1.1000000000000001</v>
      </c>
      <c r="R6" s="11">
        <v>8</v>
      </c>
      <c r="S6" s="11">
        <v>26</v>
      </c>
      <c r="T6" s="11">
        <v>71</v>
      </c>
      <c r="U6" s="11">
        <v>44</v>
      </c>
      <c r="V6" s="11">
        <v>33</v>
      </c>
    </row>
    <row r="7" spans="1:22" s="50" customFormat="1" ht="15" customHeight="1">
      <c r="A7" s="49"/>
      <c r="B7" s="7" t="s">
        <v>80</v>
      </c>
      <c r="C7" s="31">
        <v>726571</v>
      </c>
      <c r="D7" s="64">
        <v>363627</v>
      </c>
      <c r="E7" s="31">
        <v>133376</v>
      </c>
      <c r="F7" s="64">
        <v>232915</v>
      </c>
      <c r="G7" s="31">
        <v>304933</v>
      </c>
      <c r="H7" s="70">
        <v>41.2</v>
      </c>
      <c r="I7" s="70">
        <v>20.6</v>
      </c>
      <c r="J7" s="70">
        <v>7.6</v>
      </c>
      <c r="K7" s="70">
        <v>13.2</v>
      </c>
      <c r="L7" s="70">
        <v>17.3</v>
      </c>
      <c r="M7" s="115">
        <v>2.4</v>
      </c>
      <c r="N7" s="115">
        <v>1.2</v>
      </c>
      <c r="O7" s="115">
        <v>0.4</v>
      </c>
      <c r="P7" s="115">
        <v>0.8</v>
      </c>
      <c r="Q7" s="115">
        <v>1</v>
      </c>
      <c r="R7" s="11">
        <v>8</v>
      </c>
      <c r="S7" s="11">
        <v>25</v>
      </c>
      <c r="T7" s="11">
        <v>66</v>
      </c>
      <c r="U7" s="11">
        <v>47</v>
      </c>
      <c r="V7" s="11">
        <v>31</v>
      </c>
    </row>
    <row r="8" spans="1:22" s="4" customFormat="1" ht="15" customHeight="1">
      <c r="A8" s="14"/>
      <c r="B8" s="30" t="s">
        <v>73</v>
      </c>
      <c r="C8" s="111">
        <v>1.5</v>
      </c>
      <c r="D8" s="113">
        <v>4.2</v>
      </c>
      <c r="E8" s="111">
        <v>6.3</v>
      </c>
      <c r="F8" s="113">
        <v>3</v>
      </c>
      <c r="G8" s="111">
        <v>3.3</v>
      </c>
      <c r="H8" s="71"/>
      <c r="I8" s="72"/>
      <c r="J8" s="72"/>
      <c r="K8" s="72"/>
      <c r="L8" s="72"/>
      <c r="M8" s="115"/>
      <c r="N8" s="115"/>
      <c r="O8" s="115"/>
      <c r="P8" s="115"/>
      <c r="Q8" s="115"/>
      <c r="R8" s="68">
        <v>11</v>
      </c>
      <c r="S8" s="68">
        <v>3</v>
      </c>
      <c r="T8" s="68">
        <v>22</v>
      </c>
      <c r="U8" s="11">
        <v>30</v>
      </c>
      <c r="V8" s="68">
        <v>12</v>
      </c>
    </row>
    <row r="9" spans="1:22" s="5" customFormat="1" ht="15" customHeight="1">
      <c r="A9" s="15"/>
      <c r="B9" s="43" t="s">
        <v>55</v>
      </c>
      <c r="C9" s="65"/>
      <c r="D9" s="65"/>
      <c r="E9" s="65"/>
      <c r="F9" s="65"/>
      <c r="G9" s="65"/>
      <c r="H9" s="73"/>
      <c r="I9" s="73"/>
      <c r="J9" s="73"/>
      <c r="K9" s="73"/>
      <c r="L9" s="73"/>
      <c r="M9" s="115"/>
      <c r="N9" s="115"/>
      <c r="O9" s="115"/>
      <c r="P9" s="115"/>
      <c r="Q9" s="115"/>
      <c r="R9" s="20"/>
      <c r="S9" s="20"/>
      <c r="T9" s="20"/>
      <c r="U9" s="20"/>
      <c r="V9" s="20"/>
    </row>
    <row r="10" spans="1:22" s="5" customFormat="1" ht="15" customHeight="1">
      <c r="A10" s="15"/>
      <c r="B10" s="29" t="s">
        <v>56</v>
      </c>
      <c r="C10" s="31">
        <v>4885</v>
      </c>
      <c r="D10" s="31">
        <v>6281</v>
      </c>
      <c r="E10" s="31">
        <v>6072</v>
      </c>
      <c r="F10" s="31">
        <v>4260</v>
      </c>
      <c r="G10" s="31">
        <v>4911</v>
      </c>
      <c r="H10" s="69">
        <v>18.5</v>
      </c>
      <c r="I10" s="69">
        <v>23.8</v>
      </c>
      <c r="J10" s="69">
        <v>23</v>
      </c>
      <c r="K10" s="69">
        <v>16.100000000000001</v>
      </c>
      <c r="L10" s="69">
        <v>18.600000000000001</v>
      </c>
      <c r="M10" s="115">
        <v>1.3</v>
      </c>
      <c r="N10" s="115">
        <v>1.6</v>
      </c>
      <c r="O10" s="115">
        <v>1.6</v>
      </c>
      <c r="P10" s="115">
        <v>1.1000000000000001</v>
      </c>
      <c r="Q10" s="115">
        <v>1.3</v>
      </c>
      <c r="R10" s="11">
        <v>30</v>
      </c>
      <c r="S10" s="11">
        <v>11</v>
      </c>
      <c r="T10" s="11">
        <v>15</v>
      </c>
      <c r="U10" s="11">
        <v>45</v>
      </c>
      <c r="V10" s="11">
        <v>28</v>
      </c>
    </row>
    <row r="11" spans="1:22" s="5" customFormat="1" ht="15" customHeight="1">
      <c r="A11" s="15"/>
      <c r="B11" s="29" t="s">
        <v>39</v>
      </c>
      <c r="C11" s="31">
        <v>7375</v>
      </c>
      <c r="D11" s="31">
        <v>9105</v>
      </c>
      <c r="E11" s="31">
        <v>8552</v>
      </c>
      <c r="F11" s="31">
        <v>5795</v>
      </c>
      <c r="G11" s="31">
        <v>7586</v>
      </c>
      <c r="H11" s="69">
        <v>19.2</v>
      </c>
      <c r="I11" s="69">
        <v>23.7</v>
      </c>
      <c r="J11" s="69">
        <v>22.3</v>
      </c>
      <c r="K11" s="69">
        <v>15.1</v>
      </c>
      <c r="L11" s="69">
        <v>19.8</v>
      </c>
      <c r="M11" s="115">
        <v>1.5</v>
      </c>
      <c r="N11" s="115">
        <v>1.8</v>
      </c>
      <c r="O11" s="115">
        <v>1.7</v>
      </c>
      <c r="P11" s="115">
        <v>1.2</v>
      </c>
      <c r="Q11" s="115">
        <v>1.5</v>
      </c>
      <c r="R11" s="120">
        <v>18</v>
      </c>
      <c r="S11" s="120">
        <v>7</v>
      </c>
      <c r="T11" s="120">
        <v>9</v>
      </c>
      <c r="U11" s="120">
        <v>39</v>
      </c>
      <c r="V11" s="120">
        <v>16</v>
      </c>
    </row>
    <row r="12" spans="1:22" s="5" customFormat="1" ht="15" customHeight="1">
      <c r="A12" s="15"/>
      <c r="B12" s="29" t="s">
        <v>44</v>
      </c>
      <c r="C12" s="31">
        <v>6495.1</v>
      </c>
      <c r="D12" s="31">
        <v>7893.1</v>
      </c>
      <c r="E12" s="31">
        <v>6930.6</v>
      </c>
      <c r="F12" s="31">
        <v>4771.8</v>
      </c>
      <c r="G12" s="31">
        <v>6704.8</v>
      </c>
      <c r="H12" s="69">
        <v>19.8</v>
      </c>
      <c r="I12" s="69">
        <v>24.1</v>
      </c>
      <c r="J12" s="69">
        <v>21.1</v>
      </c>
      <c r="K12" s="69">
        <v>14.6</v>
      </c>
      <c r="L12" s="69">
        <v>20.399999999999999</v>
      </c>
      <c r="M12" s="115">
        <v>1.7</v>
      </c>
      <c r="N12" s="115">
        <v>2</v>
      </c>
      <c r="O12" s="115">
        <v>1.8</v>
      </c>
      <c r="P12" s="115">
        <v>1.2</v>
      </c>
      <c r="Q12" s="115">
        <v>1.7</v>
      </c>
      <c r="R12" s="120">
        <v>14</v>
      </c>
      <c r="S12" s="120">
        <v>6</v>
      </c>
      <c r="T12" s="120">
        <v>9</v>
      </c>
      <c r="U12" s="120">
        <v>31</v>
      </c>
      <c r="V12" s="120">
        <v>11</v>
      </c>
    </row>
    <row r="13" spans="1:22" s="5" customFormat="1" ht="15" customHeight="1">
      <c r="A13" s="15"/>
      <c r="B13" s="29" t="s">
        <v>40</v>
      </c>
      <c r="C13" s="31">
        <v>13357</v>
      </c>
      <c r="D13" s="31">
        <v>17894</v>
      </c>
      <c r="E13" s="31">
        <v>10864</v>
      </c>
      <c r="F13" s="31">
        <v>8436</v>
      </c>
      <c r="G13" s="31">
        <v>11170</v>
      </c>
      <c r="H13" s="69">
        <v>21.6</v>
      </c>
      <c r="I13" s="69">
        <v>29</v>
      </c>
      <c r="J13" s="69">
        <v>17.600000000000001</v>
      </c>
      <c r="K13" s="69">
        <v>13.7</v>
      </c>
      <c r="L13" s="69">
        <v>18.100000000000001</v>
      </c>
      <c r="M13" s="115">
        <v>1.8</v>
      </c>
      <c r="N13" s="115">
        <v>2.4</v>
      </c>
      <c r="O13" s="115">
        <v>1.4</v>
      </c>
      <c r="P13" s="115">
        <v>1.1000000000000001</v>
      </c>
      <c r="Q13" s="115">
        <v>1.5</v>
      </c>
      <c r="R13" s="120">
        <v>11</v>
      </c>
      <c r="S13" s="120">
        <v>3</v>
      </c>
      <c r="T13" s="120">
        <v>18</v>
      </c>
      <c r="U13" s="120">
        <v>41</v>
      </c>
      <c r="V13" s="120">
        <v>17</v>
      </c>
    </row>
    <row r="14" spans="1:22" s="5" customFormat="1" ht="15" customHeight="1">
      <c r="A14" s="15"/>
      <c r="B14" s="29" t="s">
        <v>45</v>
      </c>
      <c r="C14" s="31">
        <v>11426.6</v>
      </c>
      <c r="D14" s="31">
        <v>14884.6</v>
      </c>
      <c r="E14" s="31">
        <v>8401.6</v>
      </c>
      <c r="F14" s="31">
        <v>6533.4</v>
      </c>
      <c r="G14" s="31">
        <v>9354.6</v>
      </c>
      <c r="H14" s="69">
        <v>22.6</v>
      </c>
      <c r="I14" s="69">
        <v>29.4</v>
      </c>
      <c r="J14" s="69">
        <v>16.600000000000001</v>
      </c>
      <c r="K14" s="69">
        <v>12.9</v>
      </c>
      <c r="L14" s="69">
        <v>18.5</v>
      </c>
      <c r="M14" s="115">
        <v>2</v>
      </c>
      <c r="N14" s="115">
        <v>2.6</v>
      </c>
      <c r="O14" s="115">
        <v>1.4</v>
      </c>
      <c r="P14" s="115">
        <v>1.1000000000000001</v>
      </c>
      <c r="Q14" s="115">
        <v>1.6</v>
      </c>
      <c r="R14" s="120">
        <v>7</v>
      </c>
      <c r="S14" s="120">
        <v>3</v>
      </c>
      <c r="T14" s="120">
        <v>18</v>
      </c>
      <c r="U14" s="120">
        <v>39</v>
      </c>
      <c r="V14" s="120">
        <v>12</v>
      </c>
    </row>
    <row r="15" spans="1:22" s="5" customFormat="1" ht="15" customHeight="1">
      <c r="A15" s="15"/>
      <c r="B15" s="29" t="s">
        <v>42</v>
      </c>
      <c r="C15" s="31">
        <v>4982</v>
      </c>
      <c r="D15" s="31">
        <v>7535</v>
      </c>
      <c r="E15" s="31">
        <v>1372</v>
      </c>
      <c r="F15" s="31">
        <v>1750</v>
      </c>
      <c r="G15" s="31">
        <v>2584</v>
      </c>
      <c r="H15" s="69">
        <v>27.3</v>
      </c>
      <c r="I15" s="69">
        <v>41.4</v>
      </c>
      <c r="J15" s="69">
        <v>7.5</v>
      </c>
      <c r="K15" s="69">
        <v>9.6</v>
      </c>
      <c r="L15" s="69">
        <v>14.2</v>
      </c>
      <c r="M15" s="115">
        <v>2.9</v>
      </c>
      <c r="N15" s="115">
        <v>4.4000000000000004</v>
      </c>
      <c r="O15" s="115">
        <v>0.8</v>
      </c>
      <c r="P15" s="115">
        <v>1</v>
      </c>
      <c r="Q15" s="115">
        <v>1.5</v>
      </c>
      <c r="R15" s="120">
        <v>4</v>
      </c>
      <c r="S15" s="120">
        <v>2</v>
      </c>
      <c r="T15" s="120">
        <v>50</v>
      </c>
      <c r="U15" s="120">
        <v>39</v>
      </c>
      <c r="V15" s="120">
        <v>17</v>
      </c>
    </row>
    <row r="16" spans="1:22" s="5" customFormat="1" ht="15" customHeight="1">
      <c r="A16" s="15"/>
      <c r="B16" s="29" t="s">
        <v>46</v>
      </c>
      <c r="C16" s="31">
        <v>13614.7</v>
      </c>
      <c r="D16" s="31">
        <v>18460.099999999999</v>
      </c>
      <c r="E16" s="31">
        <v>8620.7999999999993</v>
      </c>
      <c r="F16" s="31">
        <v>7281</v>
      </c>
      <c r="G16" s="31">
        <v>10289.6</v>
      </c>
      <c r="H16" s="69">
        <v>23.4</v>
      </c>
      <c r="I16" s="69">
        <v>31.7</v>
      </c>
      <c r="J16" s="69">
        <v>14.8</v>
      </c>
      <c r="K16" s="69">
        <v>12.5</v>
      </c>
      <c r="L16" s="69">
        <v>17.7</v>
      </c>
      <c r="M16" s="115">
        <v>2.1</v>
      </c>
      <c r="N16" s="115">
        <v>2.8</v>
      </c>
      <c r="O16" s="115">
        <v>1.3</v>
      </c>
      <c r="P16" s="115">
        <v>1.1000000000000001</v>
      </c>
      <c r="Q16" s="115">
        <v>1.6</v>
      </c>
      <c r="R16" s="11">
        <v>6</v>
      </c>
      <c r="S16" s="11">
        <v>3</v>
      </c>
      <c r="T16" s="11">
        <v>25</v>
      </c>
      <c r="U16" s="11">
        <v>39</v>
      </c>
      <c r="V16" s="11">
        <v>17</v>
      </c>
    </row>
    <row r="17" spans="1:22" s="5" customFormat="1" ht="15" customHeight="1">
      <c r="A17" s="15"/>
      <c r="B17" s="29" t="s">
        <v>41</v>
      </c>
      <c r="C17" s="31">
        <v>408684.79999999999</v>
      </c>
      <c r="D17" s="31">
        <v>451578.5</v>
      </c>
      <c r="E17" s="31">
        <v>385833.6</v>
      </c>
      <c r="F17" s="31">
        <v>366358.5</v>
      </c>
      <c r="G17" s="31">
        <v>466881.1</v>
      </c>
      <c r="H17" s="69">
        <v>19.7</v>
      </c>
      <c r="I17" s="69">
        <v>21.7</v>
      </c>
      <c r="J17" s="69">
        <v>18.600000000000001</v>
      </c>
      <c r="K17" s="69">
        <v>17.600000000000001</v>
      </c>
      <c r="L17" s="69">
        <v>22.5</v>
      </c>
      <c r="M17" s="115">
        <v>1.5</v>
      </c>
      <c r="N17" s="115">
        <v>1.7</v>
      </c>
      <c r="O17" s="115">
        <v>1.4</v>
      </c>
      <c r="P17" s="115">
        <v>1.4</v>
      </c>
      <c r="Q17" s="115">
        <v>1.8</v>
      </c>
      <c r="R17" s="11">
        <v>22</v>
      </c>
      <c r="S17" s="11">
        <v>11</v>
      </c>
      <c r="T17" s="11">
        <v>25</v>
      </c>
      <c r="U17" s="11">
        <v>33</v>
      </c>
      <c r="V17" s="11">
        <v>7</v>
      </c>
    </row>
    <row r="18" spans="1:22" s="5" customFormat="1" ht="15" customHeight="1">
      <c r="A18" s="15"/>
      <c r="B18" s="29" t="s">
        <v>81</v>
      </c>
      <c r="C18" s="31">
        <v>433961</v>
      </c>
      <c r="D18" s="31">
        <v>475622</v>
      </c>
      <c r="E18" s="31">
        <v>399423</v>
      </c>
      <c r="F18" s="31">
        <v>391184</v>
      </c>
      <c r="G18" s="31">
        <v>483890</v>
      </c>
      <c r="H18" s="69">
        <v>19.87</v>
      </c>
      <c r="I18" s="69">
        <v>21.78</v>
      </c>
      <c r="J18" s="69">
        <v>18.29</v>
      </c>
      <c r="K18" s="69">
        <v>17.91</v>
      </c>
      <c r="L18" s="69">
        <v>22.16</v>
      </c>
      <c r="M18" s="115">
        <v>1.53</v>
      </c>
      <c r="N18" s="115">
        <v>1.67</v>
      </c>
      <c r="O18" s="115">
        <v>1.41</v>
      </c>
      <c r="P18" s="115">
        <v>1.38</v>
      </c>
      <c r="Q18" s="115">
        <v>1.7</v>
      </c>
      <c r="R18" s="11">
        <v>21</v>
      </c>
      <c r="S18" s="11">
        <v>7</v>
      </c>
      <c r="T18" s="11">
        <v>27</v>
      </c>
      <c r="U18" s="11">
        <v>28</v>
      </c>
      <c r="V18" s="11">
        <v>6</v>
      </c>
    </row>
    <row r="19" spans="1:22" s="5" customFormat="1" ht="15" customHeight="1">
      <c r="B19" s="7" t="s">
        <v>47</v>
      </c>
      <c r="C19" s="32">
        <v>3.3</v>
      </c>
      <c r="D19" s="32">
        <v>4.0999999999999996</v>
      </c>
      <c r="E19" s="32">
        <v>2.2000000000000002</v>
      </c>
      <c r="F19" s="32">
        <v>2</v>
      </c>
      <c r="G19" s="32">
        <v>2.2000000000000002</v>
      </c>
      <c r="H19" s="69"/>
      <c r="I19" s="69"/>
      <c r="J19" s="69"/>
      <c r="K19" s="69"/>
      <c r="L19" s="69"/>
      <c r="M19" s="115"/>
      <c r="N19" s="115"/>
      <c r="O19" s="115"/>
      <c r="P19" s="115"/>
      <c r="Q19" s="115"/>
      <c r="R19" s="11">
        <v>27</v>
      </c>
      <c r="S19" s="11">
        <v>17</v>
      </c>
      <c r="T19" s="11">
        <v>47</v>
      </c>
      <c r="U19" s="11">
        <v>62</v>
      </c>
      <c r="V19" s="11">
        <v>48</v>
      </c>
    </row>
    <row r="20" spans="1:22" s="5" customFormat="1" ht="15" customHeight="1">
      <c r="B20" s="43" t="s">
        <v>82</v>
      </c>
      <c r="C20" s="60"/>
      <c r="D20" s="60"/>
      <c r="E20" s="60"/>
      <c r="F20" s="60"/>
      <c r="G20" s="60"/>
      <c r="H20" s="74"/>
      <c r="I20" s="74"/>
      <c r="J20" s="74"/>
      <c r="K20" s="74"/>
      <c r="L20" s="74"/>
      <c r="M20" s="115"/>
      <c r="N20" s="115"/>
      <c r="O20" s="115"/>
      <c r="P20" s="115"/>
      <c r="Q20" s="115"/>
      <c r="R20" s="20"/>
      <c r="S20" s="20"/>
      <c r="T20" s="20"/>
      <c r="U20" s="20"/>
      <c r="V20" s="20"/>
    </row>
    <row r="21" spans="1:22" s="5" customFormat="1" ht="15" customHeight="1">
      <c r="A21" s="15"/>
      <c r="B21" s="29" t="s">
        <v>9</v>
      </c>
      <c r="C21" s="31">
        <v>855</v>
      </c>
      <c r="D21" s="64">
        <v>658</v>
      </c>
      <c r="E21" s="31">
        <v>1203</v>
      </c>
      <c r="F21" s="64">
        <v>415</v>
      </c>
      <c r="G21" s="31">
        <v>468</v>
      </c>
      <c r="H21" s="69">
        <v>23.8</v>
      </c>
      <c r="I21" s="69">
        <v>18.3</v>
      </c>
      <c r="J21" s="69">
        <v>33.4</v>
      </c>
      <c r="K21" s="69">
        <v>11.5</v>
      </c>
      <c r="L21" s="69">
        <v>13</v>
      </c>
      <c r="M21" s="115">
        <v>3.8</v>
      </c>
      <c r="N21" s="115">
        <v>2.9</v>
      </c>
      <c r="O21" s="115">
        <v>5.3</v>
      </c>
      <c r="P21" s="115">
        <v>1.8</v>
      </c>
      <c r="Q21" s="115">
        <v>2.1</v>
      </c>
      <c r="R21" s="11">
        <v>7</v>
      </c>
      <c r="S21" s="11">
        <v>11</v>
      </c>
      <c r="T21" s="11">
        <v>4</v>
      </c>
      <c r="U21" s="11">
        <v>17</v>
      </c>
      <c r="V21" s="11">
        <v>15</v>
      </c>
    </row>
    <row r="22" spans="1:22" s="5" customFormat="1" ht="15" customHeight="1">
      <c r="A22" s="15"/>
      <c r="B22" s="29" t="s">
        <v>37</v>
      </c>
      <c r="C22" s="31">
        <v>1432</v>
      </c>
      <c r="D22" s="64">
        <v>1167</v>
      </c>
      <c r="E22" s="31">
        <v>2240</v>
      </c>
      <c r="F22" s="64">
        <v>748</v>
      </c>
      <c r="G22" s="31">
        <v>700</v>
      </c>
      <c r="H22" s="69">
        <v>22.8</v>
      </c>
      <c r="I22" s="69">
        <v>18.600000000000001</v>
      </c>
      <c r="J22" s="69">
        <v>35.6</v>
      </c>
      <c r="K22" s="69">
        <v>11.9</v>
      </c>
      <c r="L22" s="69">
        <v>11.1</v>
      </c>
      <c r="M22" s="115">
        <v>3.1</v>
      </c>
      <c r="N22" s="115">
        <v>2.6</v>
      </c>
      <c r="O22" s="115">
        <v>4.9000000000000004</v>
      </c>
      <c r="P22" s="115">
        <v>1.6</v>
      </c>
      <c r="Q22" s="115">
        <v>1.5</v>
      </c>
      <c r="R22" s="11">
        <v>8</v>
      </c>
      <c r="S22" s="11">
        <v>14</v>
      </c>
      <c r="T22" s="11">
        <v>4</v>
      </c>
      <c r="U22" s="11">
        <v>23</v>
      </c>
      <c r="V22" s="11">
        <v>24</v>
      </c>
    </row>
    <row r="23" spans="1:22" s="50" customFormat="1" ht="15" customHeight="1">
      <c r="A23" s="53"/>
      <c r="B23" s="48" t="s">
        <v>10</v>
      </c>
      <c r="C23" s="31">
        <v>33.869100000000003</v>
      </c>
      <c r="D23" s="31">
        <v>41.108499999999999</v>
      </c>
      <c r="E23" s="31">
        <v>54.293700000000001</v>
      </c>
      <c r="F23" s="31">
        <v>26.752199999999998</v>
      </c>
      <c r="G23" s="31">
        <v>54.770600000000002</v>
      </c>
      <c r="H23" s="70">
        <v>16.07</v>
      </c>
      <c r="I23" s="70">
        <v>19.5</v>
      </c>
      <c r="J23" s="70">
        <v>25.76</v>
      </c>
      <c r="K23" s="70">
        <v>12.69</v>
      </c>
      <c r="L23" s="70">
        <v>25.98</v>
      </c>
      <c r="M23" s="115">
        <v>2.68</v>
      </c>
      <c r="N23" s="115">
        <v>3.26</v>
      </c>
      <c r="O23" s="115">
        <v>4.3</v>
      </c>
      <c r="P23" s="115">
        <v>2.12</v>
      </c>
      <c r="Q23" s="115">
        <v>4.34</v>
      </c>
      <c r="R23" s="11">
        <v>10</v>
      </c>
      <c r="S23" s="11">
        <v>6</v>
      </c>
      <c r="T23" s="11">
        <v>3</v>
      </c>
      <c r="U23" s="11">
        <v>16</v>
      </c>
      <c r="V23" s="11">
        <v>2</v>
      </c>
    </row>
    <row r="24" spans="1:22" s="50" customFormat="1" ht="15" customHeight="1">
      <c r="A24" s="53"/>
      <c r="B24" s="48" t="s">
        <v>11</v>
      </c>
      <c r="C24" s="31">
        <v>3.7957999999999998</v>
      </c>
      <c r="D24" s="31">
        <v>7.8606999999999996</v>
      </c>
      <c r="E24" s="31">
        <v>7.1543000000000001</v>
      </c>
      <c r="F24" s="31">
        <v>3.5228999999999999</v>
      </c>
      <c r="G24" s="31">
        <v>5.8178999999999998</v>
      </c>
      <c r="H24" s="70">
        <v>13.48</v>
      </c>
      <c r="I24" s="70">
        <v>27.92</v>
      </c>
      <c r="J24" s="70">
        <v>25.41</v>
      </c>
      <c r="K24" s="70">
        <v>12.51</v>
      </c>
      <c r="L24" s="70">
        <v>20.67</v>
      </c>
      <c r="M24" s="115">
        <v>2.56</v>
      </c>
      <c r="N24" s="115">
        <v>5.29</v>
      </c>
      <c r="O24" s="115">
        <v>4.82</v>
      </c>
      <c r="P24" s="115">
        <v>2.37</v>
      </c>
      <c r="Q24" s="115">
        <v>3.92</v>
      </c>
      <c r="R24" s="11">
        <v>12</v>
      </c>
      <c r="S24" s="11">
        <v>3</v>
      </c>
      <c r="T24" s="11">
        <v>4</v>
      </c>
      <c r="U24" s="11">
        <v>13</v>
      </c>
      <c r="V24" s="11">
        <v>8</v>
      </c>
    </row>
    <row r="25" spans="1:22" s="50" customFormat="1" ht="15" customHeight="1">
      <c r="A25" s="53"/>
      <c r="B25" s="48" t="s">
        <v>12</v>
      </c>
      <c r="C25" s="31">
        <v>30.0733</v>
      </c>
      <c r="D25" s="31">
        <v>33.247799999999998</v>
      </c>
      <c r="E25" s="31">
        <v>47.139400000000002</v>
      </c>
      <c r="F25" s="31">
        <v>23.229299999999999</v>
      </c>
      <c r="G25" s="31">
        <v>48.9527</v>
      </c>
      <c r="H25" s="70">
        <v>16.47</v>
      </c>
      <c r="I25" s="70">
        <v>18.2</v>
      </c>
      <c r="J25" s="70">
        <v>25.81</v>
      </c>
      <c r="K25" s="70">
        <v>12.72</v>
      </c>
      <c r="L25" s="70">
        <v>26.8</v>
      </c>
      <c r="M25" s="115">
        <v>2.7</v>
      </c>
      <c r="N25" s="115">
        <v>2.99</v>
      </c>
      <c r="O25" s="115">
        <v>4.2300000000000004</v>
      </c>
      <c r="P25" s="115">
        <v>2.09</v>
      </c>
      <c r="Q25" s="115">
        <v>4.4000000000000004</v>
      </c>
      <c r="R25" s="11">
        <v>11</v>
      </c>
      <c r="S25" s="11">
        <v>7</v>
      </c>
      <c r="T25" s="11">
        <v>3</v>
      </c>
      <c r="U25" s="11">
        <v>18</v>
      </c>
      <c r="V25" s="11">
        <v>2</v>
      </c>
    </row>
    <row r="26" spans="1:22" s="50" customFormat="1" ht="15" customHeight="1">
      <c r="A26" s="53"/>
      <c r="B26" s="48" t="s">
        <v>13</v>
      </c>
      <c r="C26" s="47">
        <v>7.9264000000000001</v>
      </c>
      <c r="D26" s="47">
        <v>9.3538999999999994</v>
      </c>
      <c r="E26" s="47">
        <v>17.0471</v>
      </c>
      <c r="F26" s="47">
        <v>8.9657</v>
      </c>
      <c r="G26" s="47">
        <v>17.977699999999999</v>
      </c>
      <c r="H26" s="70">
        <v>12.94</v>
      </c>
      <c r="I26" s="70">
        <v>15.27</v>
      </c>
      <c r="J26" s="70">
        <v>27.82</v>
      </c>
      <c r="K26" s="70">
        <v>14.63</v>
      </c>
      <c r="L26" s="70">
        <v>29.34</v>
      </c>
      <c r="M26" s="115">
        <v>2.56</v>
      </c>
      <c r="N26" s="115">
        <v>3.02</v>
      </c>
      <c r="O26" s="115">
        <v>5.5</v>
      </c>
      <c r="P26" s="115">
        <v>2.89</v>
      </c>
      <c r="Q26" s="115">
        <v>5.8</v>
      </c>
      <c r="R26" s="11">
        <v>15</v>
      </c>
      <c r="S26" s="11">
        <v>8</v>
      </c>
      <c r="T26" s="11">
        <v>3</v>
      </c>
      <c r="U26" s="11">
        <v>11</v>
      </c>
      <c r="V26" s="11">
        <v>2</v>
      </c>
    </row>
    <row r="27" spans="1:22" s="50" customFormat="1" ht="15" customHeight="1">
      <c r="A27" s="53"/>
      <c r="B27" s="48" t="s">
        <v>14</v>
      </c>
      <c r="C27" s="47">
        <v>39.8782</v>
      </c>
      <c r="D27" s="47">
        <v>38.165500000000002</v>
      </c>
      <c r="E27" s="47">
        <v>66.331999999999994</v>
      </c>
      <c r="F27" s="47">
        <v>46.389600000000002</v>
      </c>
      <c r="G27" s="47">
        <v>32.239400000000003</v>
      </c>
      <c r="H27" s="70">
        <v>17.88</v>
      </c>
      <c r="I27" s="70">
        <v>17.11</v>
      </c>
      <c r="J27" s="70">
        <v>29.74</v>
      </c>
      <c r="K27" s="70">
        <v>20.8</v>
      </c>
      <c r="L27" s="70">
        <v>14.46</v>
      </c>
      <c r="M27" s="115">
        <v>1.93</v>
      </c>
      <c r="N27" s="115">
        <v>1.85</v>
      </c>
      <c r="O27" s="115">
        <v>3.21</v>
      </c>
      <c r="P27" s="115">
        <v>2.25</v>
      </c>
      <c r="Q27" s="115">
        <v>1.56</v>
      </c>
      <c r="R27" s="11">
        <v>9</v>
      </c>
      <c r="S27" s="11">
        <v>10</v>
      </c>
      <c r="T27" s="11">
        <v>5</v>
      </c>
      <c r="U27" s="11">
        <v>8</v>
      </c>
      <c r="V27" s="11">
        <v>12</v>
      </c>
    </row>
    <row r="28" spans="1:22" s="5" customFormat="1" ht="15" customHeight="1">
      <c r="A28" s="15"/>
      <c r="B28" s="43" t="s">
        <v>83</v>
      </c>
      <c r="C28" s="60"/>
      <c r="D28" s="60"/>
      <c r="E28" s="60"/>
      <c r="F28" s="60"/>
      <c r="G28" s="60"/>
      <c r="H28" s="74"/>
      <c r="I28" s="74"/>
      <c r="J28" s="74"/>
      <c r="K28" s="74"/>
      <c r="L28" s="74"/>
      <c r="M28" s="115"/>
      <c r="N28" s="115"/>
      <c r="O28" s="115"/>
      <c r="P28" s="115"/>
      <c r="Q28" s="115"/>
      <c r="R28" s="118"/>
      <c r="S28" s="118"/>
      <c r="T28" s="118"/>
      <c r="U28" s="118"/>
      <c r="V28" s="118"/>
    </row>
    <row r="29" spans="1:22" s="50" customFormat="1" ht="15" customHeight="1">
      <c r="A29" s="53"/>
      <c r="B29" s="7" t="s">
        <v>48</v>
      </c>
      <c r="C29" s="31">
        <v>219395</v>
      </c>
      <c r="D29" s="31">
        <v>182644</v>
      </c>
      <c r="E29" s="31">
        <v>162458</v>
      </c>
      <c r="F29" s="31">
        <v>127067</v>
      </c>
      <c r="G29" s="31">
        <v>195564</v>
      </c>
      <c r="H29" s="70">
        <v>24.73</v>
      </c>
      <c r="I29" s="70">
        <v>20.59</v>
      </c>
      <c r="J29" s="70">
        <v>18.309999999999999</v>
      </c>
      <c r="K29" s="70">
        <v>14.32</v>
      </c>
      <c r="L29" s="70">
        <v>22.04</v>
      </c>
      <c r="M29" s="115">
        <v>1.98</v>
      </c>
      <c r="N29" s="115">
        <v>1.65</v>
      </c>
      <c r="O29" s="115">
        <v>1.46</v>
      </c>
      <c r="P29" s="115">
        <v>1.1499999999999999</v>
      </c>
      <c r="Q29" s="115">
        <v>1.76</v>
      </c>
      <c r="R29" s="11">
        <v>10</v>
      </c>
      <c r="S29" s="11">
        <v>18</v>
      </c>
      <c r="T29" s="11">
        <v>23</v>
      </c>
      <c r="U29" s="11">
        <v>36</v>
      </c>
      <c r="V29" s="11">
        <v>13</v>
      </c>
    </row>
    <row r="30" spans="1:22" s="50" customFormat="1" ht="15" customHeight="1">
      <c r="A30" s="53"/>
      <c r="B30" s="48" t="s">
        <v>15</v>
      </c>
      <c r="C30" s="31">
        <v>116417</v>
      </c>
      <c r="D30" s="31">
        <v>183645</v>
      </c>
      <c r="E30" s="31">
        <v>140003</v>
      </c>
      <c r="F30" s="31">
        <v>193114</v>
      </c>
      <c r="G30" s="31">
        <v>203755</v>
      </c>
      <c r="H30" s="70">
        <v>13.91</v>
      </c>
      <c r="I30" s="70">
        <v>21.94</v>
      </c>
      <c r="J30" s="70">
        <v>16.73</v>
      </c>
      <c r="K30" s="70">
        <v>23.07</v>
      </c>
      <c r="L30" s="70">
        <v>24.35</v>
      </c>
      <c r="M30" s="115">
        <v>1.01</v>
      </c>
      <c r="N30" s="115">
        <v>1.6</v>
      </c>
      <c r="O30" s="115">
        <v>1.22</v>
      </c>
      <c r="P30" s="115">
        <v>1.68</v>
      </c>
      <c r="Q30" s="115">
        <v>1.77</v>
      </c>
      <c r="R30" s="11">
        <v>45</v>
      </c>
      <c r="S30" s="11">
        <v>26</v>
      </c>
      <c r="T30" s="11">
        <v>38</v>
      </c>
      <c r="U30" s="11">
        <v>24</v>
      </c>
      <c r="V30" s="11">
        <v>21</v>
      </c>
    </row>
    <row r="31" spans="1:22" s="50" customFormat="1" ht="15" customHeight="1">
      <c r="A31" s="53"/>
      <c r="B31" s="48" t="s">
        <v>16</v>
      </c>
      <c r="C31" s="31">
        <v>9651</v>
      </c>
      <c r="D31" s="31">
        <v>20517</v>
      </c>
      <c r="E31" s="31">
        <v>0</v>
      </c>
      <c r="F31" s="31">
        <v>233</v>
      </c>
      <c r="G31" s="31">
        <v>1018</v>
      </c>
      <c r="H31" s="70">
        <v>30.72</v>
      </c>
      <c r="I31" s="70">
        <v>65.3</v>
      </c>
      <c r="J31" s="70">
        <v>0</v>
      </c>
      <c r="K31" s="70">
        <v>0.74</v>
      </c>
      <c r="L31" s="70">
        <v>3.24</v>
      </c>
      <c r="M31" s="115">
        <v>1.22</v>
      </c>
      <c r="N31" s="115">
        <v>2.6</v>
      </c>
      <c r="O31" s="115">
        <v>0</v>
      </c>
      <c r="P31" s="115">
        <v>0.03</v>
      </c>
      <c r="Q31" s="115">
        <v>0.13</v>
      </c>
      <c r="R31" s="11">
        <v>21</v>
      </c>
      <c r="S31" s="11">
        <v>11</v>
      </c>
      <c r="T31" s="11">
        <v>87</v>
      </c>
      <c r="U31" s="11">
        <v>54</v>
      </c>
      <c r="V31" s="11">
        <v>42</v>
      </c>
    </row>
    <row r="32" spans="1:22" s="5" customFormat="1" ht="15" customHeight="1">
      <c r="A32" s="15"/>
      <c r="B32" s="7" t="s">
        <v>17</v>
      </c>
      <c r="C32" s="31">
        <v>853</v>
      </c>
      <c r="D32" s="31">
        <v>4662</v>
      </c>
      <c r="E32" s="31">
        <v>821</v>
      </c>
      <c r="F32" s="31">
        <v>2159</v>
      </c>
      <c r="G32" s="31">
        <v>535</v>
      </c>
      <c r="H32" s="69">
        <v>9.4499999999999993</v>
      </c>
      <c r="I32" s="69">
        <v>51.63</v>
      </c>
      <c r="J32" s="69">
        <v>9.09</v>
      </c>
      <c r="K32" s="69">
        <v>23.91</v>
      </c>
      <c r="L32" s="69">
        <v>5.92</v>
      </c>
      <c r="M32" s="115">
        <v>0.43</v>
      </c>
      <c r="N32" s="115">
        <v>2.36</v>
      </c>
      <c r="O32" s="115">
        <v>0.42</v>
      </c>
      <c r="P32" s="115">
        <v>1.0900000000000001</v>
      </c>
      <c r="Q32" s="115">
        <v>0.27</v>
      </c>
      <c r="R32" s="11">
        <v>47</v>
      </c>
      <c r="S32" s="11">
        <v>12</v>
      </c>
      <c r="T32" s="11">
        <v>48</v>
      </c>
      <c r="U32" s="11">
        <v>21</v>
      </c>
      <c r="V32" s="11">
        <v>55</v>
      </c>
    </row>
    <row r="33" spans="1:22" s="5" customFormat="1" ht="15" customHeight="1">
      <c r="A33" s="15"/>
      <c r="B33" s="7" t="s">
        <v>43</v>
      </c>
      <c r="C33" s="31">
        <v>5450</v>
      </c>
      <c r="D33" s="31">
        <v>4000</v>
      </c>
      <c r="E33" s="31">
        <v>300</v>
      </c>
      <c r="F33" s="31">
        <v>800</v>
      </c>
      <c r="G33" s="31">
        <v>2550</v>
      </c>
      <c r="H33" s="69">
        <v>41.6</v>
      </c>
      <c r="I33" s="69">
        <v>30.53</v>
      </c>
      <c r="J33" s="69">
        <v>2.29</v>
      </c>
      <c r="K33" s="69">
        <v>6.11</v>
      </c>
      <c r="L33" s="69">
        <v>19.47</v>
      </c>
      <c r="M33" s="115">
        <v>2.2599999999999998</v>
      </c>
      <c r="N33" s="115">
        <v>1.66</v>
      </c>
      <c r="O33" s="115">
        <v>0.12</v>
      </c>
      <c r="P33" s="115">
        <v>0.33</v>
      </c>
      <c r="Q33" s="115">
        <v>1.06</v>
      </c>
      <c r="R33" s="11">
        <v>13</v>
      </c>
      <c r="S33" s="11">
        <v>18</v>
      </c>
      <c r="T33" s="11">
        <v>67</v>
      </c>
      <c r="U33" s="11">
        <v>49</v>
      </c>
      <c r="V33" s="11">
        <v>26</v>
      </c>
    </row>
    <row r="34" spans="1:22" s="5" customFormat="1" ht="15" customHeight="1">
      <c r="A34" s="16"/>
      <c r="B34" s="43" t="s">
        <v>84</v>
      </c>
      <c r="C34" s="60"/>
      <c r="D34" s="60"/>
      <c r="E34" s="60"/>
      <c r="F34" s="60"/>
      <c r="G34" s="60"/>
      <c r="H34" s="74"/>
      <c r="I34" s="74"/>
      <c r="J34" s="74"/>
      <c r="K34" s="74"/>
      <c r="L34" s="74"/>
      <c r="M34" s="115"/>
      <c r="N34" s="115"/>
      <c r="O34" s="115"/>
      <c r="P34" s="115"/>
      <c r="Q34" s="115"/>
      <c r="R34" s="118"/>
      <c r="S34" s="118"/>
      <c r="T34" s="118"/>
      <c r="U34" s="118"/>
      <c r="V34" s="118"/>
    </row>
    <row r="35" spans="1:22" s="5" customFormat="1" ht="15" customHeight="1">
      <c r="A35" s="16"/>
      <c r="B35" s="7" t="s">
        <v>18</v>
      </c>
      <c r="C35" s="31">
        <v>1610.14</v>
      </c>
      <c r="D35" s="31">
        <v>2058.5700000000002</v>
      </c>
      <c r="E35" s="31">
        <v>1615.78</v>
      </c>
      <c r="F35" s="31">
        <v>1326.24</v>
      </c>
      <c r="G35" s="31">
        <v>1772.28</v>
      </c>
      <c r="H35" s="69">
        <v>19.21</v>
      </c>
      <c r="I35" s="69">
        <v>24.56</v>
      </c>
      <c r="J35" s="69">
        <v>19.27</v>
      </c>
      <c r="K35" s="69">
        <v>15.82</v>
      </c>
      <c r="L35" s="69">
        <v>21.14</v>
      </c>
      <c r="M35" s="115">
        <v>1.85</v>
      </c>
      <c r="N35" s="115">
        <v>2.37</v>
      </c>
      <c r="O35" s="115">
        <v>1.86</v>
      </c>
      <c r="P35" s="115">
        <v>1.53</v>
      </c>
      <c r="Q35" s="115">
        <v>2.04</v>
      </c>
      <c r="R35" s="11">
        <v>18</v>
      </c>
      <c r="S35" s="11">
        <v>6</v>
      </c>
      <c r="T35" s="11">
        <v>17</v>
      </c>
      <c r="U35" s="11">
        <v>22</v>
      </c>
      <c r="V35" s="11">
        <v>12</v>
      </c>
    </row>
    <row r="36" spans="1:22" s="5" customFormat="1" ht="14.25" customHeight="1">
      <c r="A36" s="16"/>
      <c r="B36" s="7" t="s">
        <v>19</v>
      </c>
      <c r="C36" s="31">
        <v>932.76</v>
      </c>
      <c r="D36" s="31">
        <v>1073.3499999999999</v>
      </c>
      <c r="E36" s="31">
        <v>1194.6300000000001</v>
      </c>
      <c r="F36" s="31">
        <v>826.79</v>
      </c>
      <c r="G36" s="31">
        <v>1195.23</v>
      </c>
      <c r="H36" s="69">
        <v>17.86</v>
      </c>
      <c r="I36" s="69">
        <v>20.55</v>
      </c>
      <c r="J36" s="69">
        <v>22.87</v>
      </c>
      <c r="K36" s="69">
        <v>15.83</v>
      </c>
      <c r="L36" s="69">
        <v>22.89</v>
      </c>
      <c r="M36" s="115">
        <v>2.73</v>
      </c>
      <c r="N36" s="115">
        <v>3.14</v>
      </c>
      <c r="O36" s="115">
        <v>3.5</v>
      </c>
      <c r="P36" s="115">
        <v>2.42</v>
      </c>
      <c r="Q36" s="115">
        <v>3.5</v>
      </c>
      <c r="R36" s="11">
        <v>9</v>
      </c>
      <c r="S36" s="11">
        <v>8</v>
      </c>
      <c r="T36" s="11">
        <v>7</v>
      </c>
      <c r="U36" s="11">
        <v>10</v>
      </c>
      <c r="V36" s="11">
        <v>6</v>
      </c>
    </row>
    <row r="37" spans="1:22" s="4" customFormat="1" ht="15" customHeight="1">
      <c r="A37" s="17"/>
      <c r="B37" s="33" t="s">
        <v>20</v>
      </c>
      <c r="C37" s="31">
        <v>228.04</v>
      </c>
      <c r="D37" s="31">
        <v>272.8</v>
      </c>
      <c r="E37" s="31">
        <v>318.44</v>
      </c>
      <c r="F37" s="31">
        <v>184.45</v>
      </c>
      <c r="G37" s="31">
        <v>243.22</v>
      </c>
      <c r="H37" s="69">
        <v>18.29</v>
      </c>
      <c r="I37" s="69">
        <v>21.88</v>
      </c>
      <c r="J37" s="69">
        <v>25.54</v>
      </c>
      <c r="K37" s="69">
        <v>14.79</v>
      </c>
      <c r="L37" s="69">
        <v>19.510000000000002</v>
      </c>
      <c r="M37" s="115">
        <v>2.48</v>
      </c>
      <c r="N37" s="115">
        <v>2.97</v>
      </c>
      <c r="O37" s="115">
        <v>3.47</v>
      </c>
      <c r="P37" s="115">
        <v>2.0099999999999998</v>
      </c>
      <c r="Q37" s="115">
        <v>2.65</v>
      </c>
      <c r="R37" s="11">
        <v>13</v>
      </c>
      <c r="S37" s="11">
        <v>6</v>
      </c>
      <c r="T37" s="11">
        <v>2</v>
      </c>
      <c r="U37" s="11">
        <v>18</v>
      </c>
      <c r="V37" s="11">
        <v>8</v>
      </c>
    </row>
    <row r="38" spans="1:22" s="4" customFormat="1" ht="15" customHeight="1">
      <c r="A38" s="17"/>
      <c r="B38" s="33" t="s">
        <v>21</v>
      </c>
      <c r="C38" s="31">
        <v>84.28</v>
      </c>
      <c r="D38" s="31">
        <v>83.57</v>
      </c>
      <c r="E38" s="31">
        <v>140.56</v>
      </c>
      <c r="F38" s="31">
        <v>104.67</v>
      </c>
      <c r="G38" s="31">
        <v>68.87</v>
      </c>
      <c r="H38" s="69">
        <v>17.489999999999998</v>
      </c>
      <c r="I38" s="69">
        <v>17.34</v>
      </c>
      <c r="J38" s="69">
        <v>29.16</v>
      </c>
      <c r="K38" s="69">
        <v>21.72</v>
      </c>
      <c r="L38" s="69">
        <v>14.29</v>
      </c>
      <c r="M38" s="115">
        <v>1.97</v>
      </c>
      <c r="N38" s="115">
        <v>1.96</v>
      </c>
      <c r="O38" s="115">
        <v>3.29</v>
      </c>
      <c r="P38" s="115">
        <v>2.4500000000000002</v>
      </c>
      <c r="Q38" s="115">
        <v>1.61</v>
      </c>
      <c r="R38" s="11">
        <v>9</v>
      </c>
      <c r="S38" s="11">
        <v>10</v>
      </c>
      <c r="T38" s="11">
        <v>5</v>
      </c>
      <c r="U38" s="11">
        <v>8</v>
      </c>
      <c r="V38" s="11">
        <v>12</v>
      </c>
    </row>
    <row r="39" spans="1:22" s="4" customFormat="1" ht="15" customHeight="1">
      <c r="A39" s="17"/>
      <c r="B39" s="33" t="s">
        <v>63</v>
      </c>
      <c r="C39" s="31">
        <v>171.85</v>
      </c>
      <c r="D39" s="31">
        <v>324.85000000000002</v>
      </c>
      <c r="E39" s="31">
        <v>117.64</v>
      </c>
      <c r="F39" s="31">
        <v>313.58</v>
      </c>
      <c r="G39" s="31">
        <v>459.45</v>
      </c>
      <c r="H39" s="69">
        <v>12.39</v>
      </c>
      <c r="I39" s="69">
        <v>23.41</v>
      </c>
      <c r="J39" s="69">
        <v>8.48</v>
      </c>
      <c r="K39" s="69">
        <v>22.6</v>
      </c>
      <c r="L39" s="69">
        <v>33.119999999999997</v>
      </c>
      <c r="M39" s="115">
        <v>2.78</v>
      </c>
      <c r="N39" s="115">
        <v>5.26</v>
      </c>
      <c r="O39" s="115">
        <v>1.9</v>
      </c>
      <c r="P39" s="115">
        <v>5.08</v>
      </c>
      <c r="Q39" s="115">
        <v>7.44</v>
      </c>
      <c r="R39" s="11">
        <v>10</v>
      </c>
      <c r="S39" s="11">
        <v>5</v>
      </c>
      <c r="T39" s="11">
        <v>13</v>
      </c>
      <c r="U39" s="11">
        <v>6</v>
      </c>
      <c r="V39" s="11">
        <v>3</v>
      </c>
    </row>
    <row r="40" spans="1:22" s="5" customFormat="1" ht="15" customHeight="1">
      <c r="A40" s="16"/>
      <c r="B40" s="7" t="s">
        <v>22</v>
      </c>
      <c r="C40" s="47">
        <v>677.38</v>
      </c>
      <c r="D40" s="47">
        <v>985.22</v>
      </c>
      <c r="E40" s="47">
        <v>421.15</v>
      </c>
      <c r="F40" s="47">
        <v>499.45</v>
      </c>
      <c r="G40" s="47">
        <v>577.04999999999995</v>
      </c>
      <c r="H40" s="69">
        <v>21.43</v>
      </c>
      <c r="I40" s="69">
        <v>31.18</v>
      </c>
      <c r="J40" s="69">
        <v>13.33</v>
      </c>
      <c r="K40" s="69">
        <v>15.8</v>
      </c>
      <c r="L40" s="69">
        <v>18.260000000000002</v>
      </c>
      <c r="M40" s="115">
        <v>1.28</v>
      </c>
      <c r="N40" s="115">
        <v>1.87</v>
      </c>
      <c r="O40" s="115">
        <v>0.8</v>
      </c>
      <c r="P40" s="115">
        <v>0.95</v>
      </c>
      <c r="Q40" s="115">
        <v>1.0900000000000001</v>
      </c>
      <c r="R40" s="11">
        <v>26</v>
      </c>
      <c r="S40" s="11">
        <v>13</v>
      </c>
      <c r="T40" s="11">
        <v>50</v>
      </c>
      <c r="U40" s="11">
        <v>44</v>
      </c>
      <c r="V40" s="11">
        <v>35</v>
      </c>
    </row>
    <row r="41" spans="1:22" s="5" customFormat="1" ht="15" customHeight="1">
      <c r="A41" s="16"/>
      <c r="B41" s="7" t="s">
        <v>23</v>
      </c>
      <c r="C41" s="47">
        <v>121.53</v>
      </c>
      <c r="D41" s="47">
        <v>181.49</v>
      </c>
      <c r="E41" s="47">
        <v>165.34</v>
      </c>
      <c r="F41" s="47">
        <v>103.94</v>
      </c>
      <c r="G41" s="47">
        <v>201.99</v>
      </c>
      <c r="H41" s="69">
        <v>15.7</v>
      </c>
      <c r="I41" s="69">
        <v>23.44</v>
      </c>
      <c r="J41" s="69">
        <v>21.35</v>
      </c>
      <c r="K41" s="69">
        <v>13.42</v>
      </c>
      <c r="L41" s="69">
        <v>26.09</v>
      </c>
      <c r="M41" s="115">
        <v>1.79</v>
      </c>
      <c r="N41" s="115">
        <v>2.67</v>
      </c>
      <c r="O41" s="115">
        <v>2.4300000000000002</v>
      </c>
      <c r="P41" s="115">
        <v>1.53</v>
      </c>
      <c r="Q41" s="115">
        <v>2.97</v>
      </c>
      <c r="R41" s="11">
        <v>20</v>
      </c>
      <c r="S41" s="11">
        <v>7</v>
      </c>
      <c r="T41" s="11">
        <v>8</v>
      </c>
      <c r="U41" s="11">
        <v>22</v>
      </c>
      <c r="V41" s="11">
        <v>5</v>
      </c>
    </row>
    <row r="42" spans="1:22" s="5" customFormat="1" ht="15" customHeight="1">
      <c r="A42" s="18"/>
      <c r="B42" s="43" t="s">
        <v>89</v>
      </c>
      <c r="C42" s="60"/>
      <c r="D42" s="60"/>
      <c r="E42" s="60"/>
      <c r="F42" s="60"/>
      <c r="G42" s="60"/>
      <c r="H42" s="74"/>
      <c r="I42" s="74"/>
      <c r="J42" s="74"/>
      <c r="K42" s="74"/>
      <c r="L42" s="74"/>
      <c r="M42" s="115"/>
      <c r="N42" s="115"/>
      <c r="O42" s="115"/>
      <c r="P42" s="115"/>
      <c r="Q42" s="115"/>
      <c r="R42" s="118"/>
      <c r="S42" s="118"/>
      <c r="T42" s="118"/>
      <c r="U42" s="118"/>
      <c r="V42" s="118"/>
    </row>
    <row r="43" spans="1:22" s="5" customFormat="1" ht="15" customHeight="1">
      <c r="A43" s="18"/>
      <c r="B43" s="7" t="s">
        <v>76</v>
      </c>
      <c r="C43" s="31">
        <v>253</v>
      </c>
      <c r="D43" s="31">
        <v>162</v>
      </c>
      <c r="E43" s="31">
        <v>73</v>
      </c>
      <c r="F43" s="31">
        <v>84</v>
      </c>
      <c r="G43" s="31">
        <v>192</v>
      </c>
      <c r="H43" s="69">
        <v>34.6</v>
      </c>
      <c r="I43" s="69">
        <v>22.1</v>
      </c>
      <c r="J43" s="69">
        <v>10</v>
      </c>
      <c r="K43" s="69">
        <v>11.5</v>
      </c>
      <c r="L43" s="69">
        <v>26.2</v>
      </c>
      <c r="M43" s="115">
        <v>2.2999999999999998</v>
      </c>
      <c r="N43" s="115">
        <v>1.5</v>
      </c>
      <c r="O43" s="115">
        <v>0.7</v>
      </c>
      <c r="P43" s="115">
        <v>0.8</v>
      </c>
      <c r="Q43" s="115">
        <v>1.8</v>
      </c>
      <c r="R43" s="11">
        <v>8</v>
      </c>
      <c r="S43" s="11">
        <v>25</v>
      </c>
      <c r="T43" s="11">
        <v>68</v>
      </c>
      <c r="U43" s="11">
        <v>59</v>
      </c>
      <c r="V43" s="11">
        <v>19</v>
      </c>
    </row>
    <row r="44" spans="1:22" s="5" customFormat="1" ht="15" customHeight="1">
      <c r="A44" s="18"/>
      <c r="B44" s="7" t="s">
        <v>38</v>
      </c>
      <c r="C44" s="31">
        <v>271</v>
      </c>
      <c r="D44" s="31">
        <v>180</v>
      </c>
      <c r="E44" s="31">
        <v>82</v>
      </c>
      <c r="F44" s="31">
        <v>93</v>
      </c>
      <c r="G44" s="31">
        <v>219</v>
      </c>
      <c r="H44" s="69">
        <v>32.1</v>
      </c>
      <c r="I44" s="69">
        <v>21.3</v>
      </c>
      <c r="J44" s="69">
        <v>9.6999999999999993</v>
      </c>
      <c r="K44" s="69">
        <v>11</v>
      </c>
      <c r="L44" s="69">
        <v>25.9</v>
      </c>
      <c r="M44" s="115">
        <v>2.1</v>
      </c>
      <c r="N44" s="115">
        <v>1.4</v>
      </c>
      <c r="O44" s="115">
        <v>0.6</v>
      </c>
      <c r="P44" s="115">
        <v>0.7</v>
      </c>
      <c r="Q44" s="115">
        <v>1.7</v>
      </c>
      <c r="R44" s="11">
        <v>8</v>
      </c>
      <c r="S44" s="11">
        <v>25</v>
      </c>
      <c r="T44" s="11">
        <v>67</v>
      </c>
      <c r="U44" s="11">
        <v>58</v>
      </c>
      <c r="V44" s="11">
        <v>16</v>
      </c>
    </row>
    <row r="45" spans="1:22" s="5" customFormat="1" ht="15" customHeight="1">
      <c r="A45" s="18"/>
      <c r="B45" s="7" t="s">
        <v>77</v>
      </c>
      <c r="C45" s="31">
        <v>10656</v>
      </c>
      <c r="D45" s="31">
        <v>9654</v>
      </c>
      <c r="E45" s="31">
        <v>6234</v>
      </c>
      <c r="F45" s="31">
        <v>9410</v>
      </c>
      <c r="G45" s="31">
        <v>16703</v>
      </c>
      <c r="H45" s="69">
        <v>20.2</v>
      </c>
      <c r="I45" s="69">
        <v>18.3</v>
      </c>
      <c r="J45" s="69">
        <v>11.8</v>
      </c>
      <c r="K45" s="69">
        <v>17.899999999999999</v>
      </c>
      <c r="L45" s="69">
        <v>31.7</v>
      </c>
      <c r="M45" s="115">
        <v>2.6</v>
      </c>
      <c r="N45" s="115">
        <v>2.2999999999999998</v>
      </c>
      <c r="O45" s="115">
        <v>1.5</v>
      </c>
      <c r="P45" s="115">
        <v>2.2999999999999998</v>
      </c>
      <c r="Q45" s="115">
        <v>4</v>
      </c>
      <c r="R45" s="11">
        <v>9</v>
      </c>
      <c r="S45" s="11">
        <v>10</v>
      </c>
      <c r="T45" s="11">
        <v>18</v>
      </c>
      <c r="U45" s="11">
        <v>11</v>
      </c>
      <c r="V45" s="11">
        <v>2</v>
      </c>
    </row>
    <row r="46" spans="1:22" s="5" customFormat="1" ht="15" customHeight="1">
      <c r="A46" s="18"/>
      <c r="B46" s="43" t="s">
        <v>90</v>
      </c>
      <c r="C46" s="10"/>
      <c r="D46" s="10"/>
      <c r="E46" s="10"/>
      <c r="F46" s="10"/>
      <c r="G46" s="10"/>
      <c r="H46" s="75"/>
      <c r="I46" s="75"/>
      <c r="J46" s="75"/>
      <c r="K46" s="75"/>
      <c r="L46" s="75"/>
      <c r="M46" s="115"/>
      <c r="N46" s="115"/>
      <c r="O46" s="115"/>
      <c r="P46" s="115"/>
      <c r="Q46" s="115"/>
      <c r="R46" s="118"/>
      <c r="S46" s="118"/>
      <c r="T46" s="118"/>
      <c r="U46" s="118"/>
      <c r="V46" s="118"/>
    </row>
    <row r="47" spans="1:22" s="5" customFormat="1" ht="15" customHeight="1">
      <c r="A47" s="18"/>
      <c r="B47" s="7" t="s">
        <v>24</v>
      </c>
      <c r="C47" s="31">
        <v>1271</v>
      </c>
      <c r="D47" s="31">
        <v>1255</v>
      </c>
      <c r="E47" s="31">
        <v>571</v>
      </c>
      <c r="F47" s="31">
        <v>430</v>
      </c>
      <c r="G47" s="31">
        <v>803</v>
      </c>
      <c r="H47" s="69">
        <v>29.4</v>
      </c>
      <c r="I47" s="69">
        <v>29</v>
      </c>
      <c r="J47" s="69">
        <v>13.2</v>
      </c>
      <c r="K47" s="69">
        <v>9.9</v>
      </c>
      <c r="L47" s="69">
        <v>18.600000000000001</v>
      </c>
      <c r="M47" s="115">
        <v>2.1</v>
      </c>
      <c r="N47" s="115">
        <v>2.1</v>
      </c>
      <c r="O47" s="115">
        <v>1</v>
      </c>
      <c r="P47" s="115">
        <v>0.7</v>
      </c>
      <c r="Q47" s="115">
        <v>1.3</v>
      </c>
      <c r="R47" s="11">
        <v>9</v>
      </c>
      <c r="S47" s="11">
        <v>10</v>
      </c>
      <c r="T47" s="11">
        <v>44</v>
      </c>
      <c r="U47" s="11">
        <v>56</v>
      </c>
      <c r="V47" s="120">
        <v>28</v>
      </c>
    </row>
    <row r="48" spans="1:22" s="5" customFormat="1" ht="15" customHeight="1">
      <c r="A48" s="18"/>
      <c r="B48" s="7" t="s">
        <v>64</v>
      </c>
      <c r="C48" s="31">
        <v>88626.680745000005</v>
      </c>
      <c r="D48" s="31">
        <v>60680.388247000003</v>
      </c>
      <c r="E48" s="31">
        <v>32545.958921000001</v>
      </c>
      <c r="F48" s="31">
        <v>22097.188203999998</v>
      </c>
      <c r="G48" s="31">
        <v>55206.502284000002</v>
      </c>
      <c r="H48" s="69">
        <v>34.200000000000003</v>
      </c>
      <c r="I48" s="69">
        <v>23.41</v>
      </c>
      <c r="J48" s="69">
        <v>12.56</v>
      </c>
      <c r="K48" s="69">
        <v>8.5299999999999994</v>
      </c>
      <c r="L48" s="69">
        <v>21.3</v>
      </c>
      <c r="M48" s="115">
        <v>3.21</v>
      </c>
      <c r="N48" s="115">
        <v>2.2000000000000002</v>
      </c>
      <c r="O48" s="115">
        <v>1.18</v>
      </c>
      <c r="P48" s="115">
        <v>0.8</v>
      </c>
      <c r="Q48" s="115">
        <v>2</v>
      </c>
      <c r="R48" s="11">
        <v>2</v>
      </c>
      <c r="S48" s="11">
        <v>6</v>
      </c>
      <c r="T48" s="11">
        <v>31</v>
      </c>
      <c r="U48" s="11">
        <v>57</v>
      </c>
      <c r="V48" s="11">
        <v>9</v>
      </c>
    </row>
    <row r="49" spans="1:22" s="4" customFormat="1" ht="15" customHeight="1">
      <c r="A49" s="19"/>
      <c r="B49" s="34" t="s">
        <v>65</v>
      </c>
      <c r="C49" s="111">
        <v>21.75</v>
      </c>
      <c r="D49" s="111">
        <v>13.48</v>
      </c>
      <c r="E49" s="111">
        <v>8.4700000000000006</v>
      </c>
      <c r="F49" s="111">
        <v>6.08</v>
      </c>
      <c r="G49" s="111">
        <v>11.87</v>
      </c>
      <c r="H49" s="76"/>
      <c r="I49" s="76"/>
      <c r="J49" s="76"/>
      <c r="K49" s="76"/>
      <c r="L49" s="76"/>
      <c r="M49" s="115"/>
      <c r="N49" s="115"/>
      <c r="O49" s="115"/>
      <c r="P49" s="115"/>
      <c r="Q49" s="115"/>
      <c r="R49" s="119">
        <v>16</v>
      </c>
      <c r="S49" s="120">
        <v>31</v>
      </c>
      <c r="T49" s="11">
        <v>59</v>
      </c>
      <c r="U49" s="11">
        <v>72</v>
      </c>
      <c r="V49" s="120">
        <v>38</v>
      </c>
    </row>
    <row r="50" spans="1:22" s="5" customFormat="1" ht="15" customHeight="1">
      <c r="A50" s="18"/>
      <c r="B50" s="7" t="s">
        <v>66</v>
      </c>
      <c r="C50" s="66">
        <v>117</v>
      </c>
      <c r="D50" s="66">
        <v>58</v>
      </c>
      <c r="E50" s="66">
        <v>60</v>
      </c>
      <c r="F50" s="66">
        <v>19</v>
      </c>
      <c r="G50" s="66">
        <v>34</v>
      </c>
      <c r="H50" s="69">
        <v>40.700000000000003</v>
      </c>
      <c r="I50" s="69">
        <v>20.100000000000001</v>
      </c>
      <c r="J50" s="69">
        <v>20.9</v>
      </c>
      <c r="K50" s="69">
        <v>6.7</v>
      </c>
      <c r="L50" s="69">
        <v>11.7</v>
      </c>
      <c r="M50" s="116">
        <v>9.4</v>
      </c>
      <c r="N50" s="116">
        <v>4.5999999999999996</v>
      </c>
      <c r="O50" s="116">
        <v>4.8</v>
      </c>
      <c r="P50" s="116">
        <v>1.5</v>
      </c>
      <c r="Q50" s="116">
        <v>2.7</v>
      </c>
      <c r="R50" s="11">
        <v>1</v>
      </c>
      <c r="S50" s="11">
        <v>6</v>
      </c>
      <c r="T50" s="11">
        <v>5</v>
      </c>
      <c r="U50" s="11">
        <v>22</v>
      </c>
      <c r="V50" s="11">
        <v>11</v>
      </c>
    </row>
    <row r="51" spans="1:22" ht="15" customHeight="1">
      <c r="B51" s="43" t="s">
        <v>75</v>
      </c>
      <c r="C51" s="60"/>
      <c r="D51" s="60"/>
      <c r="E51" s="60"/>
      <c r="F51" s="60"/>
      <c r="G51" s="60"/>
      <c r="H51" s="77"/>
      <c r="I51" s="77"/>
      <c r="J51" s="77"/>
      <c r="K51" s="77"/>
      <c r="L51" s="77"/>
      <c r="M51" s="115"/>
      <c r="N51" s="115"/>
      <c r="O51" s="115"/>
      <c r="P51" s="115"/>
      <c r="Q51" s="115"/>
      <c r="R51" s="118"/>
      <c r="S51" s="118"/>
      <c r="T51" s="118"/>
      <c r="U51" s="118"/>
      <c r="V51" s="118"/>
    </row>
    <row r="52" spans="1:22" ht="15" customHeight="1">
      <c r="B52" s="7" t="s">
        <v>86</v>
      </c>
      <c r="C52" s="112">
        <v>15.38</v>
      </c>
      <c r="D52" s="112">
        <v>19.22</v>
      </c>
      <c r="E52" s="112">
        <v>13.24</v>
      </c>
      <c r="F52" s="112">
        <v>23.82</v>
      </c>
      <c r="G52" s="112">
        <v>11.78</v>
      </c>
      <c r="H52" s="78"/>
      <c r="I52" s="78"/>
      <c r="J52" s="78"/>
      <c r="K52" s="78"/>
      <c r="L52" s="78"/>
      <c r="M52" s="117"/>
      <c r="N52" s="117"/>
      <c r="O52" s="117"/>
      <c r="P52" s="117"/>
      <c r="Q52" s="117"/>
      <c r="R52" s="120">
        <v>85</v>
      </c>
      <c r="S52" s="120">
        <v>78</v>
      </c>
      <c r="T52" s="120">
        <v>90</v>
      </c>
      <c r="U52" s="120">
        <v>69</v>
      </c>
      <c r="V52" s="120">
        <v>95</v>
      </c>
    </row>
    <row r="53" spans="1:22" ht="15" customHeight="1">
      <c r="B53" s="7" t="s">
        <v>87</v>
      </c>
      <c r="C53" s="31">
        <v>150</v>
      </c>
      <c r="D53" s="57">
        <v>409</v>
      </c>
      <c r="E53" s="31">
        <v>167</v>
      </c>
      <c r="F53" s="57">
        <v>523</v>
      </c>
      <c r="G53" s="31">
        <v>74</v>
      </c>
      <c r="H53" s="69">
        <v>11.34</v>
      </c>
      <c r="I53" s="69">
        <v>30.91</v>
      </c>
      <c r="J53" s="69">
        <v>12.62</v>
      </c>
      <c r="K53" s="69">
        <v>39.53</v>
      </c>
      <c r="L53" s="69">
        <v>5.59</v>
      </c>
      <c r="M53" s="115">
        <v>0.38</v>
      </c>
      <c r="N53" s="115">
        <v>1.03</v>
      </c>
      <c r="O53" s="115">
        <v>0.42</v>
      </c>
      <c r="P53" s="115">
        <v>1.31</v>
      </c>
      <c r="Q53" s="115">
        <v>0.19</v>
      </c>
      <c r="R53" s="120">
        <v>70</v>
      </c>
      <c r="S53" s="120">
        <v>37</v>
      </c>
      <c r="T53" s="120">
        <v>66</v>
      </c>
      <c r="U53" s="120">
        <v>25</v>
      </c>
      <c r="V53" s="120">
        <v>85</v>
      </c>
    </row>
    <row r="54" spans="1:22" ht="15" customHeight="1"/>
    <row r="55" spans="1:22" ht="15" customHeight="1">
      <c r="C55" s="25"/>
      <c r="D55" s="25"/>
      <c r="E55" s="25"/>
      <c r="F55" s="25"/>
      <c r="G55" s="25"/>
    </row>
    <row r="56" spans="1:22" ht="54.75" customHeight="1">
      <c r="B56" s="121" t="s">
        <v>91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</row>
    <row r="57" spans="1:22" ht="15" customHeight="1"/>
    <row r="58" spans="1:22" ht="15" customHeight="1"/>
    <row r="59" spans="1:22" ht="15" customHeight="1"/>
    <row r="60" spans="1:22" ht="15" customHeight="1"/>
    <row r="61" spans="1:22" ht="15" customHeight="1"/>
    <row r="62" spans="1:22" ht="15" customHeight="1"/>
    <row r="63" spans="1:22" ht="15" customHeight="1"/>
    <row r="64" spans="1:2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</sheetData>
  <sheetProtection selectLockedCells="1" selectUnlockedCells="1"/>
  <mergeCells count="2">
    <mergeCell ref="B56:V56"/>
    <mergeCell ref="B1:Q1"/>
  </mergeCells>
  <phoneticPr fontId="0" type="noConversion"/>
  <conditionalFormatting sqref="R10:V19 R4:V8">
    <cfRule type="cellIs" dxfId="26" priority="13" stopIfTrue="1" operator="lessThanOrEqual">
      <formula>5</formula>
    </cfRule>
    <cfRule type="cellIs" dxfId="25" priority="14" stopIfTrue="1" operator="lessThanOrEqual">
      <formula>10</formula>
    </cfRule>
    <cfRule type="cellIs" dxfId="24" priority="15" stopIfTrue="1" operator="lessThanOrEqual">
      <formula>20</formula>
    </cfRule>
  </conditionalFormatting>
  <conditionalFormatting sqref="R21:V27 R29:V33">
    <cfRule type="cellIs" dxfId="23" priority="16" stopIfTrue="1" operator="lessThanOrEqual">
      <formula>5</formula>
    </cfRule>
    <cfRule type="cellIs" dxfId="22" priority="17" stopIfTrue="1" operator="lessThanOrEqual">
      <formula>10</formula>
    </cfRule>
    <cfRule type="cellIs" dxfId="21" priority="18" stopIfTrue="1" operator="lessThanOrEqual">
      <formula>20</formula>
    </cfRule>
  </conditionalFormatting>
  <conditionalFormatting sqref="R35:V41 R43:V43 R45:V45">
    <cfRule type="cellIs" dxfId="20" priority="19" stopIfTrue="1" operator="lessThanOrEqual">
      <formula>5</formula>
    </cfRule>
    <cfRule type="cellIs" dxfId="19" priority="20" stopIfTrue="1" operator="lessThanOrEqual">
      <formula>10</formula>
    </cfRule>
    <cfRule type="cellIs" dxfId="18" priority="21" stopIfTrue="1" operator="lessThanOrEqual">
      <formula>20</formula>
    </cfRule>
  </conditionalFormatting>
  <conditionalFormatting sqref="R48:V48 R50:V50 R49 T49:U49 R47:U47">
    <cfRule type="cellIs" dxfId="17" priority="22" stopIfTrue="1" operator="lessThanOrEqual">
      <formula>5</formula>
    </cfRule>
    <cfRule type="cellIs" dxfId="16" priority="23" stopIfTrue="1" operator="lessThanOrEqual">
      <formula>10</formula>
    </cfRule>
    <cfRule type="cellIs" dxfId="15" priority="24" stopIfTrue="1" operator="lessThanOrEqual">
      <formula>20</formula>
    </cfRule>
  </conditionalFormatting>
  <conditionalFormatting sqref="R52:V53">
    <cfRule type="cellIs" dxfId="14" priority="25" stopIfTrue="1" operator="lessThanOrEqual">
      <formula>5</formula>
    </cfRule>
    <cfRule type="cellIs" dxfId="13" priority="26" stopIfTrue="1" operator="lessThanOrEqual">
      <formula>10</formula>
    </cfRule>
    <cfRule type="cellIs" dxfId="12" priority="27" stopIfTrue="1" operator="lessThanOrEqual">
      <formula>20</formula>
    </cfRule>
  </conditionalFormatting>
  <conditionalFormatting sqref="S49">
    <cfRule type="cellIs" dxfId="11" priority="10" stopIfTrue="1" operator="lessThanOrEqual">
      <formula>5</formula>
    </cfRule>
    <cfRule type="cellIs" dxfId="10" priority="11" stopIfTrue="1" operator="lessThanOrEqual">
      <formula>10</formula>
    </cfRule>
    <cfRule type="cellIs" dxfId="9" priority="12" stopIfTrue="1" operator="lessThanOrEqual">
      <formula>20</formula>
    </cfRule>
  </conditionalFormatting>
  <conditionalFormatting sqref="V47">
    <cfRule type="cellIs" dxfId="8" priority="7" stopIfTrue="1" operator="lessThanOrEqual">
      <formula>5</formula>
    </cfRule>
    <cfRule type="cellIs" dxfId="7" priority="8" stopIfTrue="1" operator="lessThanOrEqual">
      <formula>10</formula>
    </cfRule>
    <cfRule type="cellIs" dxfId="6" priority="9" stopIfTrue="1" operator="lessThanOrEqual">
      <formula>20</formula>
    </cfRule>
  </conditionalFormatting>
  <conditionalFormatting sqref="V49">
    <cfRule type="cellIs" dxfId="5" priority="4" stopIfTrue="1" operator="lessThanOrEqual">
      <formula>5</formula>
    </cfRule>
    <cfRule type="cellIs" dxfId="4" priority="5" stopIfTrue="1" operator="lessThanOrEqual">
      <formula>10</formula>
    </cfRule>
    <cfRule type="cellIs" dxfId="3" priority="6" stopIfTrue="1" operator="lessThanOrEqual">
      <formula>20</formula>
    </cfRule>
  </conditionalFormatting>
  <conditionalFormatting sqref="R44:V44">
    <cfRule type="cellIs" dxfId="2" priority="1" stopIfTrue="1" operator="lessThanOrEqual">
      <formula>5</formula>
    </cfRule>
    <cfRule type="cellIs" dxfId="1" priority="2" stopIfTrue="1" operator="lessThanOrEqual">
      <formula>10</formula>
    </cfRule>
    <cfRule type="cellIs" dxfId="0" priority="3" stopIfTrue="1" operator="lessThanOrEqual">
      <formula>20</formula>
    </cfRule>
  </conditionalFormatting>
  <pageMargins left="0.19685039370078741" right="0.19685039370078741" top="0.19685039370078741" bottom="0.19685039370078741" header="0.51181102362204722" footer="0.51181102362204722"/>
  <pageSetup paperSize="8" scale="6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8"/>
  <sheetViews>
    <sheetView topLeftCell="A26" workbookViewId="0">
      <selection activeCell="A58" sqref="A58"/>
    </sheetView>
  </sheetViews>
  <sheetFormatPr baseColWidth="10" defaultColWidth="11.42578125" defaultRowHeight="12.75"/>
  <cols>
    <col min="1" max="1" width="49.28515625" style="2" customWidth="1"/>
    <col min="2" max="2" width="11.7109375" style="1" customWidth="1"/>
    <col min="3" max="3" width="13.42578125" style="1" customWidth="1"/>
    <col min="4" max="4" width="14.28515625" style="1" bestFit="1" customWidth="1"/>
    <col min="5" max="5" width="11.42578125" style="95"/>
    <col min="6" max="6" width="26.85546875" style="95" customWidth="1"/>
    <col min="7" max="16384" width="11.42578125" style="1"/>
  </cols>
  <sheetData>
    <row r="1" spans="1:7" s="6" customFormat="1" ht="23.25">
      <c r="A1" s="122" t="s">
        <v>33</v>
      </c>
      <c r="B1" s="122"/>
      <c r="C1" s="122"/>
      <c r="E1" s="79"/>
      <c r="F1" s="79"/>
    </row>
    <row r="2" spans="1:7" s="3" customFormat="1" ht="51.75" thickBot="1">
      <c r="A2" s="7"/>
      <c r="B2" s="39" t="s">
        <v>5</v>
      </c>
      <c r="C2" s="36" t="s">
        <v>6</v>
      </c>
      <c r="D2" s="36" t="s">
        <v>49</v>
      </c>
      <c r="E2" s="36" t="s">
        <v>50</v>
      </c>
      <c r="F2" s="36" t="s">
        <v>51</v>
      </c>
    </row>
    <row r="3" spans="1:7" s="5" customFormat="1" ht="20.100000000000001" customHeight="1" thickTop="1">
      <c r="A3" s="43" t="s">
        <v>7</v>
      </c>
      <c r="B3" s="44"/>
      <c r="C3" s="45"/>
      <c r="D3" s="45"/>
      <c r="E3" s="80"/>
      <c r="F3" s="80"/>
    </row>
    <row r="4" spans="1:7" s="5" customFormat="1">
      <c r="A4" s="23" t="s">
        <v>52</v>
      </c>
      <c r="B4" s="41">
        <v>32082</v>
      </c>
      <c r="C4" s="81">
        <v>543908</v>
      </c>
      <c r="D4" s="82">
        <v>5.9</v>
      </c>
      <c r="E4" s="83">
        <v>7</v>
      </c>
      <c r="F4" s="83" t="s">
        <v>53</v>
      </c>
      <c r="G4" s="58"/>
    </row>
    <row r="5" spans="1:7" s="12" customFormat="1">
      <c r="A5" s="23" t="s">
        <v>78</v>
      </c>
      <c r="B5" s="41">
        <v>121</v>
      </c>
      <c r="C5" s="59">
        <v>121</v>
      </c>
      <c r="D5" s="82"/>
      <c r="E5" s="83">
        <v>5</v>
      </c>
      <c r="F5" s="83" t="s">
        <v>54</v>
      </c>
      <c r="G5" s="58"/>
    </row>
    <row r="6" spans="1:7" s="5" customFormat="1">
      <c r="A6" s="23" t="s">
        <v>79</v>
      </c>
      <c r="B6" s="41">
        <v>3936719</v>
      </c>
      <c r="C6" s="59">
        <v>66351959</v>
      </c>
      <c r="D6" s="82">
        <v>5.9</v>
      </c>
      <c r="E6" s="83">
        <v>8</v>
      </c>
      <c r="F6" s="83" t="s">
        <v>54</v>
      </c>
      <c r="G6" s="58"/>
    </row>
    <row r="7" spans="1:7" s="5" customFormat="1">
      <c r="A7" s="23" t="s">
        <v>80</v>
      </c>
      <c r="B7" s="41">
        <v>1761422</v>
      </c>
      <c r="C7" s="59">
        <v>29660856</v>
      </c>
      <c r="D7" s="82">
        <v>5.9</v>
      </c>
      <c r="E7" s="83">
        <v>8</v>
      </c>
      <c r="F7" s="83" t="s">
        <v>54</v>
      </c>
      <c r="G7" s="58"/>
    </row>
    <row r="8" spans="1:7" s="4" customFormat="1">
      <c r="A8" s="22" t="s">
        <v>8</v>
      </c>
      <c r="B8" s="84">
        <v>51698</v>
      </c>
      <c r="C8" s="85">
        <v>590455</v>
      </c>
      <c r="D8" s="86">
        <v>8.8000000000000007</v>
      </c>
      <c r="E8" s="87">
        <v>5</v>
      </c>
      <c r="F8" s="87" t="s">
        <v>53</v>
      </c>
      <c r="G8" s="58"/>
    </row>
    <row r="9" spans="1:7" s="5" customFormat="1" ht="20.100000000000001" customHeight="1">
      <c r="A9" s="43" t="s">
        <v>55</v>
      </c>
      <c r="B9" s="46"/>
      <c r="C9" s="45"/>
      <c r="D9" s="88"/>
      <c r="E9" s="80"/>
      <c r="F9" s="80"/>
    </row>
    <row r="10" spans="1:7" s="5" customFormat="1">
      <c r="A10" s="21" t="s">
        <v>56</v>
      </c>
      <c r="B10" s="41">
        <v>26409</v>
      </c>
      <c r="C10" s="81">
        <v>389779</v>
      </c>
      <c r="D10" s="82">
        <v>6.8</v>
      </c>
      <c r="E10" s="83">
        <v>6</v>
      </c>
      <c r="F10" s="83" t="s">
        <v>57</v>
      </c>
      <c r="G10" s="58"/>
    </row>
    <row r="11" spans="1:7" s="5" customFormat="1">
      <c r="A11" s="21" t="s">
        <v>39</v>
      </c>
      <c r="B11" s="41">
        <v>38413</v>
      </c>
      <c r="C11" s="59">
        <v>496365</v>
      </c>
      <c r="D11" s="82">
        <v>7.7</v>
      </c>
      <c r="E11" s="83">
        <v>5</v>
      </c>
      <c r="F11" s="83" t="s">
        <v>53</v>
      </c>
      <c r="G11" s="58"/>
    </row>
    <row r="12" spans="1:7" s="5" customFormat="1">
      <c r="A12" s="21" t="s">
        <v>44</v>
      </c>
      <c r="B12" s="41">
        <v>32795.4</v>
      </c>
      <c r="C12" s="59">
        <v>391151.6</v>
      </c>
      <c r="D12" s="82">
        <v>8.4</v>
      </c>
      <c r="E12" s="83">
        <v>5</v>
      </c>
      <c r="F12" s="83" t="s">
        <v>53</v>
      </c>
      <c r="G12" s="58"/>
    </row>
    <row r="13" spans="1:7" s="5" customFormat="1">
      <c r="A13" s="21" t="s">
        <v>40</v>
      </c>
      <c r="B13" s="41">
        <v>61721</v>
      </c>
      <c r="C13" s="59">
        <v>758367</v>
      </c>
      <c r="D13" s="82">
        <v>8.1</v>
      </c>
      <c r="E13" s="83">
        <v>5</v>
      </c>
      <c r="F13" s="83" t="s">
        <v>53</v>
      </c>
      <c r="G13" s="58"/>
    </row>
    <row r="14" spans="1:7" s="5" customFormat="1">
      <c r="A14" s="21" t="s">
        <v>45</v>
      </c>
      <c r="B14" s="41">
        <v>50600.9</v>
      </c>
      <c r="C14" s="59">
        <v>583193</v>
      </c>
      <c r="D14" s="82">
        <v>8.6999999999999993</v>
      </c>
      <c r="E14" s="83">
        <v>5</v>
      </c>
      <c r="F14" s="83" t="s">
        <v>53</v>
      </c>
      <c r="G14" s="58"/>
    </row>
    <row r="15" spans="1:7" s="5" customFormat="1">
      <c r="A15" s="21" t="s">
        <v>42</v>
      </c>
      <c r="B15" s="41">
        <v>18223</v>
      </c>
      <c r="C15" s="59">
        <v>170403</v>
      </c>
      <c r="D15" s="82">
        <v>10.7</v>
      </c>
      <c r="E15" s="83">
        <v>3</v>
      </c>
      <c r="F15" s="83" t="s">
        <v>53</v>
      </c>
      <c r="G15" s="58"/>
    </row>
    <row r="16" spans="1:7" s="5" customFormat="1">
      <c r="A16" s="21" t="s">
        <v>46</v>
      </c>
      <c r="B16" s="41">
        <v>58266.2</v>
      </c>
      <c r="C16" s="59">
        <v>659519.5</v>
      </c>
      <c r="D16" s="82">
        <v>8.8000000000000007</v>
      </c>
      <c r="E16" s="83">
        <v>5</v>
      </c>
      <c r="F16" s="83" t="s">
        <v>53</v>
      </c>
      <c r="G16" s="58"/>
    </row>
    <row r="17" spans="1:7" s="5" customFormat="1">
      <c r="A17" s="21" t="s">
        <v>41</v>
      </c>
      <c r="B17" s="41">
        <v>2079336.4</v>
      </c>
      <c r="C17" s="59">
        <v>26745874.600000001</v>
      </c>
      <c r="D17" s="82">
        <v>7.8</v>
      </c>
      <c r="E17" s="83">
        <v>8</v>
      </c>
      <c r="F17" s="83" t="s">
        <v>53</v>
      </c>
      <c r="G17" s="58"/>
    </row>
    <row r="18" spans="1:7" s="5" customFormat="1">
      <c r="A18" s="21" t="s">
        <v>81</v>
      </c>
      <c r="B18" s="41">
        <v>2184080</v>
      </c>
      <c r="C18" s="59">
        <v>28400223</v>
      </c>
      <c r="D18" s="82">
        <v>7.69</v>
      </c>
      <c r="E18" s="83">
        <v>7</v>
      </c>
      <c r="F18" s="83" t="s">
        <v>53</v>
      </c>
      <c r="G18" s="58"/>
    </row>
    <row r="19" spans="1:7" s="5" customFormat="1">
      <c r="A19" s="21" t="s">
        <v>47</v>
      </c>
      <c r="B19" s="89">
        <v>2.8</v>
      </c>
      <c r="C19" s="90">
        <v>2.5</v>
      </c>
      <c r="D19" s="82"/>
      <c r="E19" s="91">
        <v>5</v>
      </c>
      <c r="F19" s="91" t="s">
        <v>58</v>
      </c>
      <c r="G19" s="58"/>
    </row>
    <row r="20" spans="1:7" s="5" customFormat="1" ht="20.100000000000001" customHeight="1">
      <c r="A20" s="43" t="s">
        <v>82</v>
      </c>
      <c r="B20" s="44"/>
      <c r="C20" s="45"/>
      <c r="D20" s="88"/>
      <c r="E20" s="80"/>
      <c r="F20" s="80"/>
    </row>
    <row r="21" spans="1:7" s="5" customFormat="1">
      <c r="A21" s="23" t="s">
        <v>9</v>
      </c>
      <c r="B21" s="41">
        <v>3597.8319999999999</v>
      </c>
      <c r="C21" s="51">
        <v>22756.092000000001</v>
      </c>
      <c r="D21" s="92">
        <v>15.8</v>
      </c>
      <c r="E21" s="83">
        <v>3</v>
      </c>
      <c r="F21" s="93" t="s">
        <v>59</v>
      </c>
      <c r="G21" s="58"/>
    </row>
    <row r="22" spans="1:7" s="5" customFormat="1">
      <c r="A22" s="23" t="s">
        <v>37</v>
      </c>
      <c r="B22" s="41">
        <v>6287</v>
      </c>
      <c r="C22" s="51">
        <v>45807</v>
      </c>
      <c r="D22" s="92">
        <v>13.7</v>
      </c>
      <c r="E22" s="83">
        <v>4</v>
      </c>
      <c r="F22" s="93" t="s">
        <v>59</v>
      </c>
      <c r="G22" s="58"/>
    </row>
    <row r="23" spans="1:7" s="12" customFormat="1">
      <c r="A23" s="52" t="s">
        <v>10</v>
      </c>
      <c r="B23" s="41">
        <v>210.79400000000001</v>
      </c>
      <c r="C23" s="51">
        <v>1261.7180000000001</v>
      </c>
      <c r="D23" s="92">
        <v>16.71</v>
      </c>
      <c r="E23" s="83">
        <v>1</v>
      </c>
      <c r="F23" s="94" t="s">
        <v>5</v>
      </c>
      <c r="G23" s="58"/>
    </row>
    <row r="24" spans="1:7" s="12" customFormat="1">
      <c r="A24" s="52" t="s">
        <v>11</v>
      </c>
      <c r="B24" s="41">
        <v>28.152000000000001</v>
      </c>
      <c r="C24" s="59">
        <v>148.46199999999999</v>
      </c>
      <c r="D24" s="82">
        <v>18.96</v>
      </c>
      <c r="E24" s="83">
        <v>1</v>
      </c>
      <c r="F24" s="94" t="s">
        <v>5</v>
      </c>
      <c r="G24" s="58"/>
    </row>
    <row r="25" spans="1:7" s="12" customFormat="1">
      <c r="A25" s="52" t="s">
        <v>12</v>
      </c>
      <c r="B25" s="41">
        <v>182.642</v>
      </c>
      <c r="C25" s="51">
        <v>1113.2570000000001</v>
      </c>
      <c r="D25" s="92">
        <v>16.41</v>
      </c>
      <c r="E25" s="83">
        <v>1</v>
      </c>
      <c r="F25" s="93" t="s">
        <v>5</v>
      </c>
      <c r="G25" s="58"/>
    </row>
    <row r="26" spans="1:7" s="12" customFormat="1">
      <c r="A26" s="52" t="s">
        <v>13</v>
      </c>
      <c r="B26" s="41">
        <v>61.271000000000001</v>
      </c>
      <c r="C26" s="51">
        <v>309.83699999999999</v>
      </c>
      <c r="D26" s="92">
        <v>19.78</v>
      </c>
      <c r="E26" s="83">
        <v>1</v>
      </c>
      <c r="F26" s="93" t="s">
        <v>5</v>
      </c>
      <c r="G26" s="58"/>
    </row>
    <row r="27" spans="1:7" s="12" customFormat="1">
      <c r="A27" s="23" t="s">
        <v>14</v>
      </c>
      <c r="B27" s="41">
        <v>223.005</v>
      </c>
      <c r="C27" s="51">
        <v>2065.864</v>
      </c>
      <c r="D27" s="92">
        <v>10.79</v>
      </c>
      <c r="E27" s="83">
        <v>2</v>
      </c>
      <c r="F27" s="94" t="s">
        <v>59</v>
      </c>
      <c r="G27" s="58"/>
    </row>
    <row r="28" spans="1:7" s="5" customFormat="1" ht="20.100000000000001" customHeight="1">
      <c r="A28" s="43" t="s">
        <v>83</v>
      </c>
      <c r="B28" s="40"/>
      <c r="C28" s="37"/>
      <c r="D28" s="88"/>
      <c r="E28" s="80"/>
      <c r="F28" s="80"/>
      <c r="G28" s="58"/>
    </row>
    <row r="29" spans="1:7" s="5" customFormat="1">
      <c r="A29" s="23" t="s">
        <v>48</v>
      </c>
      <c r="B29" s="41">
        <v>887128</v>
      </c>
      <c r="C29" s="51">
        <v>11092509</v>
      </c>
      <c r="D29" s="92">
        <v>8</v>
      </c>
      <c r="E29" s="83">
        <v>6</v>
      </c>
      <c r="F29" s="94" t="s">
        <v>62</v>
      </c>
      <c r="G29" s="58"/>
    </row>
    <row r="30" spans="1:7" s="5" customFormat="1">
      <c r="A30" s="23" t="s">
        <v>15</v>
      </c>
      <c r="B30" s="41">
        <v>836934</v>
      </c>
      <c r="C30" s="51">
        <v>11495368</v>
      </c>
      <c r="D30" s="92">
        <v>7.28</v>
      </c>
      <c r="E30" s="83">
        <v>7</v>
      </c>
      <c r="F30" s="94" t="s">
        <v>60</v>
      </c>
      <c r="G30" s="58"/>
    </row>
    <row r="31" spans="1:7" s="5" customFormat="1">
      <c r="A31" s="23" t="s">
        <v>16</v>
      </c>
      <c r="B31" s="41">
        <v>31419</v>
      </c>
      <c r="C31" s="51">
        <v>788368</v>
      </c>
      <c r="D31" s="92">
        <v>3.99</v>
      </c>
      <c r="E31" s="83">
        <v>7</v>
      </c>
      <c r="F31" s="94" t="s">
        <v>57</v>
      </c>
      <c r="G31" s="58"/>
    </row>
    <row r="32" spans="1:7" s="5" customFormat="1">
      <c r="A32" s="23" t="s">
        <v>17</v>
      </c>
      <c r="B32" s="41">
        <v>9030</v>
      </c>
      <c r="C32" s="51">
        <v>197432</v>
      </c>
      <c r="D32" s="92">
        <v>4.57</v>
      </c>
      <c r="E32" s="83">
        <v>6</v>
      </c>
      <c r="F32" s="94" t="s">
        <v>53</v>
      </c>
      <c r="G32" s="58"/>
    </row>
    <row r="33" spans="1:7" s="5" customFormat="1">
      <c r="A33" s="23" t="s">
        <v>43</v>
      </c>
      <c r="B33" s="41">
        <v>13100</v>
      </c>
      <c r="C33" s="51">
        <v>241228</v>
      </c>
      <c r="D33" s="92">
        <v>5.43</v>
      </c>
      <c r="E33" s="83">
        <v>6</v>
      </c>
      <c r="F33" s="93" t="s">
        <v>61</v>
      </c>
      <c r="G33" s="58"/>
    </row>
    <row r="34" spans="1:7" s="5" customFormat="1" ht="20.100000000000001" customHeight="1">
      <c r="A34" s="43" t="s">
        <v>84</v>
      </c>
      <c r="B34" s="44"/>
      <c r="C34" s="45"/>
      <c r="D34" s="88"/>
      <c r="E34" s="80"/>
      <c r="F34" s="80"/>
    </row>
    <row r="35" spans="1:7" s="5" customFormat="1">
      <c r="A35" s="23" t="s">
        <v>18</v>
      </c>
      <c r="B35" s="54">
        <v>8383.01</v>
      </c>
      <c r="C35" s="51">
        <v>86902.22</v>
      </c>
      <c r="D35" s="92">
        <v>9.65</v>
      </c>
      <c r="E35" s="83">
        <v>4</v>
      </c>
      <c r="F35" s="94" t="s">
        <v>53</v>
      </c>
      <c r="G35" s="58"/>
    </row>
    <row r="36" spans="1:7" s="5" customFormat="1">
      <c r="A36" s="23" t="s">
        <v>19</v>
      </c>
      <c r="B36" s="54">
        <v>5222.76</v>
      </c>
      <c r="C36" s="51">
        <v>34161.599999999999</v>
      </c>
      <c r="D36" s="92">
        <v>15.29</v>
      </c>
      <c r="E36" s="83">
        <v>2</v>
      </c>
      <c r="F36" s="94" t="s">
        <v>59</v>
      </c>
      <c r="G36" s="58"/>
    </row>
    <row r="37" spans="1:7" s="4" customFormat="1">
      <c r="A37" s="96" t="s">
        <v>20</v>
      </c>
      <c r="B37" s="97">
        <v>1246.95</v>
      </c>
      <c r="C37" s="98">
        <v>9188.7199999999993</v>
      </c>
      <c r="D37" s="99">
        <v>13.57</v>
      </c>
      <c r="E37" s="83">
        <v>1</v>
      </c>
      <c r="F37" s="100" t="s">
        <v>5</v>
      </c>
      <c r="G37" s="58"/>
    </row>
    <row r="38" spans="1:7" s="4" customFormat="1">
      <c r="A38" s="96" t="s">
        <v>21</v>
      </c>
      <c r="B38" s="101">
        <v>481.95</v>
      </c>
      <c r="C38" s="98">
        <v>4270.1000000000004</v>
      </c>
      <c r="D38" s="99">
        <v>11.29</v>
      </c>
      <c r="E38" s="83">
        <v>2</v>
      </c>
      <c r="F38" s="100" t="s">
        <v>59</v>
      </c>
      <c r="G38" s="58"/>
    </row>
    <row r="39" spans="1:7" s="4" customFormat="1">
      <c r="A39" s="96" t="s">
        <v>63</v>
      </c>
      <c r="B39" s="97">
        <v>1387.37</v>
      </c>
      <c r="C39" s="98">
        <v>6178.01</v>
      </c>
      <c r="D39" s="99">
        <v>22.46</v>
      </c>
      <c r="E39" s="83">
        <v>2</v>
      </c>
      <c r="F39" s="100" t="s">
        <v>59</v>
      </c>
      <c r="G39" s="58"/>
    </row>
    <row r="40" spans="1:7" s="5" customFormat="1">
      <c r="A40" s="23" t="s">
        <v>22</v>
      </c>
      <c r="B40" s="56">
        <v>3160.25</v>
      </c>
      <c r="C40" s="55">
        <v>52740.57</v>
      </c>
      <c r="D40" s="102">
        <v>5.99</v>
      </c>
      <c r="E40" s="83">
        <v>8</v>
      </c>
      <c r="F40" s="94" t="s">
        <v>60</v>
      </c>
      <c r="G40" s="58"/>
    </row>
    <row r="41" spans="1:7" s="5" customFormat="1">
      <c r="A41" s="23" t="s">
        <v>23</v>
      </c>
      <c r="B41" s="56">
        <v>774.29</v>
      </c>
      <c r="C41" s="55">
        <v>6802.57</v>
      </c>
      <c r="D41" s="102">
        <v>11.38</v>
      </c>
      <c r="E41" s="83">
        <v>3</v>
      </c>
      <c r="F41" s="94" t="s">
        <v>53</v>
      </c>
      <c r="G41" s="58"/>
    </row>
    <row r="42" spans="1:7" s="5" customFormat="1" ht="24.75">
      <c r="A42" s="43" t="s">
        <v>88</v>
      </c>
      <c r="B42" s="44"/>
      <c r="C42" s="45"/>
      <c r="D42" s="88"/>
      <c r="E42" s="80"/>
      <c r="F42" s="80"/>
    </row>
    <row r="43" spans="1:7" s="5" customFormat="1">
      <c r="A43" s="21" t="s">
        <v>76</v>
      </c>
      <c r="B43" s="41">
        <v>732</v>
      </c>
      <c r="C43" s="51">
        <v>10974</v>
      </c>
      <c r="D43" s="92">
        <v>6.7</v>
      </c>
      <c r="E43" s="83">
        <v>8</v>
      </c>
      <c r="F43" s="94" t="s">
        <v>62</v>
      </c>
      <c r="G43" s="58"/>
    </row>
    <row r="44" spans="1:7" s="5" customFormat="1">
      <c r="A44" s="21" t="s">
        <v>38</v>
      </c>
      <c r="B44" s="41">
        <v>845</v>
      </c>
      <c r="C44" s="51">
        <v>12898</v>
      </c>
      <c r="D44" s="92">
        <v>6.6</v>
      </c>
      <c r="E44" s="83">
        <v>8</v>
      </c>
      <c r="F44" s="94" t="s">
        <v>62</v>
      </c>
      <c r="G44" s="58"/>
    </row>
    <row r="45" spans="1:7" s="5" customFormat="1">
      <c r="A45" s="21" t="s">
        <v>77</v>
      </c>
      <c r="B45" s="41">
        <v>52657</v>
      </c>
      <c r="C45" s="51">
        <v>415098</v>
      </c>
      <c r="D45" s="92">
        <v>12.7</v>
      </c>
      <c r="E45" s="83">
        <v>2</v>
      </c>
      <c r="F45" s="94" t="s">
        <v>59</v>
      </c>
      <c r="G45" s="58"/>
    </row>
    <row r="46" spans="1:7" s="5" customFormat="1" ht="20.100000000000001" customHeight="1">
      <c r="A46" s="43" t="s">
        <v>74</v>
      </c>
      <c r="B46" s="44"/>
      <c r="C46" s="45"/>
      <c r="D46" s="88"/>
      <c r="E46" s="80"/>
      <c r="F46" s="80"/>
    </row>
    <row r="47" spans="1:7" s="5" customFormat="1">
      <c r="A47" s="23" t="s">
        <v>24</v>
      </c>
      <c r="B47" s="41">
        <v>4330</v>
      </c>
      <c r="C47" s="51">
        <v>60047</v>
      </c>
      <c r="D47" s="92">
        <v>7.2</v>
      </c>
      <c r="E47" s="83">
        <v>5</v>
      </c>
      <c r="F47" s="94" t="s">
        <v>57</v>
      </c>
      <c r="G47" s="58"/>
    </row>
    <row r="48" spans="1:7" s="5" customFormat="1">
      <c r="A48" s="23" t="s">
        <v>64</v>
      </c>
      <c r="B48" s="41">
        <v>259156.71840099999</v>
      </c>
      <c r="C48" s="51">
        <v>2758581.9344275598</v>
      </c>
      <c r="D48" s="92">
        <v>9.39</v>
      </c>
      <c r="E48" s="83">
        <v>4</v>
      </c>
      <c r="F48" s="94" t="s">
        <v>57</v>
      </c>
      <c r="G48" s="58"/>
    </row>
    <row r="49" spans="1:7" s="4" customFormat="1">
      <c r="A49" s="24" t="s">
        <v>65</v>
      </c>
      <c r="B49" s="103">
        <v>12.5</v>
      </c>
      <c r="C49" s="86">
        <v>10.35</v>
      </c>
      <c r="D49" s="86"/>
      <c r="E49" s="83">
        <v>4</v>
      </c>
      <c r="F49" s="104" t="s">
        <v>58</v>
      </c>
      <c r="G49" s="58"/>
    </row>
    <row r="50" spans="1:7" s="4" customFormat="1">
      <c r="A50" s="23" t="s">
        <v>66</v>
      </c>
      <c r="B50" s="41">
        <v>287.07499999999999</v>
      </c>
      <c r="C50" s="67">
        <v>1244.451</v>
      </c>
      <c r="D50" s="105">
        <v>23.1</v>
      </c>
      <c r="E50" s="83">
        <v>1</v>
      </c>
      <c r="F50" s="94" t="s">
        <v>5</v>
      </c>
      <c r="G50" s="58"/>
    </row>
    <row r="51" spans="1:7" ht="20.100000000000001" customHeight="1">
      <c r="A51" s="43" t="s">
        <v>85</v>
      </c>
      <c r="B51" s="44"/>
      <c r="C51" s="38"/>
      <c r="D51" s="106"/>
      <c r="E51" s="107"/>
      <c r="F51" s="107"/>
      <c r="G51" s="58"/>
    </row>
    <row r="52" spans="1:7">
      <c r="A52" s="23" t="s">
        <v>86</v>
      </c>
      <c r="B52" s="103">
        <v>16.77</v>
      </c>
      <c r="C52" s="86">
        <v>33.520000000000003</v>
      </c>
      <c r="D52" s="86"/>
      <c r="E52" s="91">
        <v>13</v>
      </c>
      <c r="F52" s="94" t="s">
        <v>67</v>
      </c>
      <c r="G52" s="58"/>
    </row>
    <row r="53" spans="1:7">
      <c r="A53" s="21" t="s">
        <v>87</v>
      </c>
      <c r="B53" s="41">
        <v>1323</v>
      </c>
      <c r="C53" s="51">
        <v>39899</v>
      </c>
      <c r="D53" s="92">
        <v>3.32</v>
      </c>
      <c r="E53" s="91">
        <v>8</v>
      </c>
      <c r="F53" s="94" t="s">
        <v>53</v>
      </c>
      <c r="G53" s="58"/>
    </row>
    <row r="54" spans="1:7">
      <c r="D54" s="108"/>
      <c r="E54" s="109"/>
      <c r="F54" s="109"/>
    </row>
    <row r="55" spans="1:7" ht="57.75" customHeight="1">
      <c r="A55" s="123" t="s">
        <v>92</v>
      </c>
      <c r="B55" s="123"/>
      <c r="C55" s="123"/>
      <c r="D55" s="123"/>
      <c r="E55" s="123"/>
      <c r="F55" s="123"/>
      <c r="G55" s="42"/>
    </row>
    <row r="56" spans="1:7">
      <c r="E56" s="110"/>
      <c r="F56" s="110"/>
    </row>
    <row r="57" spans="1:7">
      <c r="E57" s="110"/>
      <c r="F57" s="110"/>
    </row>
    <row r="66" spans="2:2">
      <c r="B66" s="3"/>
    </row>
    <row r="68" spans="2:2">
      <c r="B68" s="3"/>
    </row>
  </sheetData>
  <mergeCells count="2">
    <mergeCell ref="A1:C1"/>
    <mergeCell ref="A55:F5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départementales</vt:lpstr>
      <vt:lpstr>Données régionales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JEAN</dc:creator>
  <cp:lastModifiedBy>Christophe Fouchard</cp:lastModifiedBy>
  <cp:lastPrinted>2023-10-12T14:51:34Z</cp:lastPrinted>
  <dcterms:created xsi:type="dcterms:W3CDTF">2017-01-23T09:07:56Z</dcterms:created>
  <dcterms:modified xsi:type="dcterms:W3CDTF">2025-07-21T08:33:03Z</dcterms:modified>
  <cp:contentStatus/>
</cp:coreProperties>
</file>