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S:\c_environnement\EAU_hors_nitrates\0_Plan_gouvernemental_Eau_2023\21_fonds_hydraulique\2026\AAP\2-MATURATION\"/>
    </mc:Choice>
  </mc:AlternateContent>
  <xr:revisionPtr revIDLastSave="0" documentId="13_ncr:1_{28D18034-B0BB-40B2-99F1-7CD90362A477}" xr6:coauthVersionLast="47" xr6:coauthVersionMax="47" xr10:uidLastSave="{00000000-0000-0000-0000-000000000000}"/>
  <bookViews>
    <workbookView xWindow="-120" yWindow="-120" windowWidth="20730" windowHeight="1104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B - Conception" sheetId="15" r:id="rId3"/>
    <sheet name="Feuil1" sheetId="16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5" l="1"/>
  <c r="F17" i="15" l="1"/>
  <c r="F18" i="15"/>
  <c r="F19" i="15"/>
  <c r="F16" i="15"/>
  <c r="F26" i="15"/>
  <c r="F27" i="15"/>
  <c r="F28" i="15"/>
  <c r="F29" i="15"/>
  <c r="F30" i="15"/>
  <c r="F31" i="15"/>
  <c r="F25" i="15"/>
  <c r="F38" i="15"/>
  <c r="F39" i="15"/>
  <c r="F40" i="15"/>
  <c r="F41" i="15" l="1"/>
  <c r="F32" i="15"/>
  <c r="F20" i="15"/>
  <c r="M16" i="15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sharedStrings.xml><?xml version="1.0" encoding="utf-8"?>
<sst xmlns="http://schemas.openxmlformats.org/spreadsheetml/2006/main" count="116" uniqueCount="98">
  <si>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</si>
  <si>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</si>
  <si>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</si>
  <si>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</si>
  <si>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</si>
  <si>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</si>
  <si>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</si>
  <si>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</si>
  <si>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</si>
  <si>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</si>
  <si>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</si>
  <si>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</si>
  <si>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</si>
  <si>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</si>
  <si>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</si>
  <si>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</si>
  <si>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</si>
  <si>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</si>
  <si>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</si>
  <si>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</si>
  <si>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</si>
  <si>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</si>
  <si>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</si>
  <si>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</si>
  <si>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</si>
  <si>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</si>
  <si>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</si>
  <si>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</si>
  <si>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</si>
  <si>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</si>
  <si>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</si>
  <si>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</si>
  <si>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</si>
  <si>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</si>
  <si>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</si>
  <si>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</si>
  <si>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</si>
  <si>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</si>
  <si>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</si>
  <si>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</si>
  <si>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</si>
  <si>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</si>
  <si>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</si>
  <si>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</si>
  <si>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</si>
  <si>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</si>
  <si>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</si>
  <si>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</si>
  <si>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</si>
  <si>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</si>
  <si>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</si>
  <si>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</si>
  <si>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</si>
  <si>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</si>
  <si>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</si>
  <si>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</si>
  <si>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</si>
  <si>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</si>
  <si>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</si>
  <si>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</si>
  <si>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</si>
  <si>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</si>
  <si>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</si>
  <si>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</si>
  <si>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Intitulé de l'action</t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</si>
  <si>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</si>
  <si>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</si>
  <si>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</si>
  <si>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t>Sous-total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</si>
  <si>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</si>
  <si>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</si>
  <si>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</si>
  <si>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</si>
  <si>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</si>
  <si>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</si>
  <si>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</si>
  <si>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</si>
  <si>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 VOIE B - Accompagnement à la conception de projets en hydraulique agricole</t>
  </si>
  <si>
    <t>1.1. Les diagnostics environnementaux</t>
  </si>
  <si>
    <t>1.2. Les études de faisabilité : études techniques et économiques</t>
  </si>
  <si>
    <t>1.3. Les prestations extérieures juridiques et informatiques</t>
  </si>
  <si>
    <t xml:space="preserve">1. Dépenses sur facture pour des prestations directement en lien avec le projet d'investissement matériel </t>
  </si>
  <si>
    <t>Titre du projet :</t>
  </si>
  <si>
    <t>SYNTHESE</t>
  </si>
  <si>
    <t xml:space="preserve">Dépenses sur facture pour des prestations directement en lien avec le projet d'investissement matériel </t>
  </si>
  <si>
    <t>TOTAL</t>
  </si>
  <si>
    <t>Etude des économies d'eau potentielles</t>
  </si>
  <si>
    <t>Nom du demandeur :</t>
  </si>
  <si>
    <t xml:space="preserve">Le demandeur récupère-t-il la TVA ? </t>
  </si>
  <si>
    <t>Le demandeur récupère-t-il la TVA ?</t>
  </si>
  <si>
    <t>OUI</t>
  </si>
  <si>
    <t>NON</t>
  </si>
  <si>
    <t>Etude bathymétrique</t>
  </si>
  <si>
    <t>Coût unitaire (€ HT)</t>
  </si>
  <si>
    <t>Montant présenté (€ HT)</t>
  </si>
  <si>
    <t xml:space="preserve">Etc. </t>
  </si>
  <si>
    <t>Etc.</t>
  </si>
  <si>
    <t>Fonds hydraulique agricole 2026 : Volet Maturation : aide à la maturation de projets d'infrastructures hydrauliques agricoles d'irrigation dans le cadre du plan d'action pour une gestion résiliente et concertée de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</si>
</sst>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</numFmts>
  <fonts count="40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i/>
      <sz val="11"/>
      <color indexed="64"/>
      <name val="Calibri"/>
      <family val="2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rgb="FF0070C0"/>
      <name val="Calibri"/>
      <family val="2"/>
      <scheme val="minor"/>
    </font>
    <font>
      <b/>
      <sz val="13"/>
      <name val="Marianne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  <font>
      <b/>
      <sz val="13"/>
      <name val="Calibri"/>
      <family val="2"/>
      <scheme val="minor"/>
    </font>
    <font>
      <i/>
      <sz val="11"/>
      <color theme="0"/>
      <name val="Calibri"/>
      <family val="2"/>
    </font>
    <font>
      <b/>
      <sz val="11"/>
      <color indexed="64"/>
      <name val="Calibri"/>
      <family val="2"/>
      <scheme val="major"/>
    </font>
    <font>
      <sz val="11"/>
      <color indexed="64"/>
      <name val="Calibri"/>
      <family val="2"/>
      <scheme val="major"/>
    </font>
    <font>
      <i/>
      <sz val="11"/>
      <name val="Calibri"/>
      <family val="2"/>
    </font>
    <font>
      <b/>
      <sz val="13"/>
      <name val="Marianne"/>
      <family val="3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43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 vertical="center" wrapText="1"/>
    </xf>
    <xf numFmtId="166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1" fontId="18" fillId="6" borderId="1" xfId="0" applyNumberFormat="1" applyFont="1" applyFill="1" applyBorder="1" applyAlignment="1">
      <alignment horizontal="center" vertical="center" wrapText="1"/>
    </xf>
    <xf numFmtId="1" fontId="18" fillId="6" borderId="1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6" fillId="0" borderId="0" xfId="0" applyFont="1"/>
    <xf numFmtId="165" fontId="27" fillId="6" borderId="1" xfId="0" applyNumberFormat="1" applyFont="1" applyFill="1" applyBorder="1" applyAlignment="1">
      <alignment horizontal="center" vertical="center" wrapText="1"/>
    </xf>
    <xf numFmtId="168" fontId="18" fillId="8" borderId="1" xfId="1" applyNumberFormat="1" applyFont="1" applyFill="1" applyBorder="1" applyAlignment="1">
      <alignment vertical="center" wrapText="1"/>
    </xf>
    <xf numFmtId="165" fontId="27" fillId="6" borderId="10" xfId="0" applyNumberFormat="1" applyFont="1" applyFill="1" applyBorder="1" applyAlignment="1">
      <alignment horizontal="center" vertical="center" wrapText="1"/>
    </xf>
    <xf numFmtId="168" fontId="18" fillId="8" borderId="10" xfId="1" applyNumberFormat="1" applyFont="1" applyFill="1" applyBorder="1" applyAlignment="1">
      <alignment vertical="center" wrapText="1"/>
    </xf>
    <xf numFmtId="168" fontId="23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1" fontId="18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8" fontId="2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27" fillId="6" borderId="4" xfId="0" applyNumberFormat="1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left" vertical="center" wrapText="1"/>
    </xf>
    <xf numFmtId="168" fontId="18" fillId="7" borderId="5" xfId="1" applyNumberFormat="1" applyFont="1" applyFill="1" applyBorder="1" applyAlignment="1">
      <alignment horizontal="center" vertical="center" wrapText="1"/>
    </xf>
    <xf numFmtId="168" fontId="18" fillId="7" borderId="24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24" fillId="11" borderId="13" xfId="0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center" vertical="center" wrapText="1"/>
    </xf>
    <xf numFmtId="168" fontId="33" fillId="0" borderId="0" xfId="0" applyNumberFormat="1" applyFont="1" applyBorder="1" applyAlignment="1">
      <alignment vertical="center"/>
    </xf>
    <xf numFmtId="168" fontId="23" fillId="9" borderId="25" xfId="0" applyNumberFormat="1" applyFont="1" applyFill="1" applyBorder="1" applyAlignment="1">
      <alignment vertical="center" wrapText="1"/>
    </xf>
    <xf numFmtId="0" fontId="8" fillId="11" borderId="7" xfId="0" applyFont="1" applyFill="1" applyBorder="1" applyAlignment="1">
      <alignment horizontal="center" vertical="center" wrapText="1"/>
    </xf>
    <xf numFmtId="168" fontId="23" fillId="9" borderId="29" xfId="0" applyNumberFormat="1" applyFont="1" applyFill="1" applyBorder="1" applyAlignment="1">
      <alignment vertical="center" wrapText="1"/>
    </xf>
    <xf numFmtId="0" fontId="24" fillId="11" borderId="30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/>
    </xf>
    <xf numFmtId="168" fontId="37" fillId="0" borderId="1" xfId="0" applyNumberFormat="1" applyFont="1" applyBorder="1" applyAlignment="1">
      <alignment vertical="center"/>
    </xf>
    <xf numFmtId="1" fontId="35" fillId="13" borderId="18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8" fillId="7" borderId="1" xfId="1" applyNumberFormat="1" applyFont="1" applyFill="1" applyBorder="1" applyAlignment="1">
      <alignment horizontal="center" vertical="center" wrapText="1"/>
    </xf>
    <xf numFmtId="168" fontId="18" fillId="7" borderId="19" xfId="1" applyNumberFormat="1" applyFont="1" applyFill="1" applyBorder="1" applyAlignment="1">
      <alignment horizontal="center" vertical="center" wrapText="1"/>
    </xf>
    <xf numFmtId="168" fontId="18" fillId="7" borderId="22" xfId="1" applyNumberFormat="1" applyFont="1" applyFill="1" applyBorder="1" applyAlignment="1">
      <alignment horizontal="center" vertical="center" wrapText="1"/>
    </xf>
    <xf numFmtId="168" fontId="18" fillId="7" borderId="23" xfId="1" applyNumberFormat="1" applyFont="1" applyFill="1" applyBorder="1" applyAlignment="1">
      <alignment horizontal="center" vertical="center" wrapText="1"/>
    </xf>
    <xf numFmtId="168" fontId="18" fillId="7" borderId="2" xfId="1" applyNumberFormat="1" applyFont="1" applyFill="1" applyBorder="1" applyAlignment="1">
      <alignment horizontal="center" vertical="center" wrapText="1"/>
    </xf>
    <xf numFmtId="168" fontId="18" fillId="7" borderId="21" xfId="1" applyNumberFormat="1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168" fontId="18" fillId="7" borderId="10" xfId="1" applyNumberFormat="1" applyFont="1" applyFill="1" applyBorder="1" applyAlignment="1">
      <alignment horizontal="center" vertical="center" wrapText="1"/>
    </xf>
    <xf numFmtId="168" fontId="18" fillId="7" borderId="11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1" fontId="38" fillId="0" borderId="18" xfId="0" applyNumberFormat="1" applyFont="1" applyFill="1" applyBorder="1" applyAlignment="1">
      <alignment horizontal="center" vertical="center" wrapText="1"/>
    </xf>
    <xf numFmtId="1" fontId="38" fillId="0" borderId="9" xfId="0" applyNumberFormat="1" applyFont="1" applyFill="1" applyBorder="1" applyAlignment="1">
      <alignment horizontal="center" vertical="center" wrapText="1"/>
    </xf>
    <xf numFmtId="1" fontId="38" fillId="0" borderId="12" xfId="0" applyNumberFormat="1" applyFont="1" applyFill="1" applyBorder="1" applyAlignment="1">
      <alignment horizontal="center" vertical="center" wrapText="1"/>
    </xf>
    <xf numFmtId="0" fontId="39" fillId="10" borderId="14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left" vertical="center" wrapText="1"/>
    </xf>
    <xf numFmtId="0" fontId="31" fillId="14" borderId="26" xfId="0" applyFont="1" applyFill="1" applyBorder="1" applyAlignment="1">
      <alignment horizontal="left" vertical="center" wrapText="1"/>
    </xf>
    <xf numFmtId="0" fontId="31" fillId="14" borderId="27" xfId="0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40625" defaultRowHeight="15"/>
  <cols>
    <col min="1" max="1" width="21.5703125" style="1" bestFit="1" customWidth="1"/>
    <col min="2" max="2" width="12.140625" style="1" bestFit="1" customWidth="1"/>
    <col min="3" max="7" width="9.7109375" style="1" bestFit="1" customWidth="1"/>
    <col min="8" max="8" width="6.14062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109375" style="1" bestFit="1" customWidth="1"/>
    <col min="1025" max="1124" width="9.7109375" bestFit="1"/>
  </cols>
  <sheetData>
    <row r="1" spans="1:13" ht="26.25" customHeight="1">
      <c r="A1" s="73" t="s">
        <v>4</v>
      </c>
      <c r="B1" s="68"/>
      <c r="C1" s="68"/>
      <c r="D1" s="68"/>
      <c r="E1" s="68"/>
      <c r="F1" s="68"/>
      <c r="G1" s="75" t="e">
        <f>#REF!</f>
        <v>#REF!</v>
      </c>
      <c r="H1" s="68"/>
      <c r="I1" s="68"/>
      <c r="J1" s="68"/>
    </row>
    <row r="2" spans="1:13" ht="27.75" customHeight="1">
      <c r="A2" s="73" t="s">
        <v>5</v>
      </c>
      <c r="B2" s="68"/>
      <c r="C2" s="68"/>
      <c r="D2" s="68"/>
      <c r="E2" s="68"/>
      <c r="F2" s="68"/>
      <c r="G2" s="76" t="e">
        <f>#REF!</f>
        <v>#REF!</v>
      </c>
      <c r="H2" s="68"/>
      <c r="I2" s="68"/>
      <c r="J2" s="68"/>
    </row>
    <row r="3" spans="1:13" ht="26.25" customHeight="1">
      <c r="A3" s="73" t="s">
        <v>0</v>
      </c>
      <c r="B3" s="68"/>
      <c r="C3" s="68"/>
      <c r="D3" s="68"/>
      <c r="E3" s="68"/>
      <c r="F3" s="68"/>
      <c r="G3" s="69" t="e">
        <f>#REF!</f>
        <v>#REF!</v>
      </c>
      <c r="H3" s="68"/>
      <c r="I3" s="68"/>
      <c r="J3" s="68"/>
    </row>
    <row r="4" spans="1:13" ht="75" customHeight="1">
      <c r="A4" s="73" t="s">
        <v>6</v>
      </c>
      <c r="B4" s="68"/>
      <c r="C4" s="68"/>
      <c r="D4" s="68"/>
      <c r="E4" s="68"/>
      <c r="F4" s="68"/>
      <c r="G4" s="69" t="e">
        <f>#REF!</f>
        <v>#REF!</v>
      </c>
      <c r="H4" s="68"/>
      <c r="I4" s="68"/>
      <c r="J4" s="68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74" t="s">
        <v>7</v>
      </c>
      <c r="B7" s="68"/>
      <c r="C7" s="68"/>
      <c r="D7" s="68"/>
      <c r="E7" s="68"/>
      <c r="F7" s="68"/>
      <c r="G7" s="68"/>
      <c r="H7" s="68"/>
      <c r="I7" s="68"/>
      <c r="J7" s="68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70" t="s">
        <v>8</v>
      </c>
      <c r="B9" s="71"/>
      <c r="C9" s="68"/>
      <c r="D9" s="68"/>
      <c r="E9" s="68"/>
      <c r="F9" s="68"/>
      <c r="G9" s="68"/>
      <c r="H9" s="68"/>
      <c r="I9" s="15"/>
      <c r="J9" s="15"/>
      <c r="K9" s="4"/>
      <c r="L9" s="4">
        <f>IF(J9="x",I9,0)</f>
        <v>0</v>
      </c>
      <c r="M9" s="16"/>
    </row>
    <row r="10" spans="1:13" ht="27.6" customHeight="1">
      <c r="A10" s="66"/>
      <c r="B10" s="72"/>
      <c r="C10" s="68"/>
      <c r="D10" s="68"/>
      <c r="E10" s="68"/>
      <c r="F10" s="68"/>
      <c r="G10" s="68"/>
      <c r="H10" s="68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66"/>
      <c r="B11" s="71"/>
      <c r="C11" s="68"/>
      <c r="D11" s="68"/>
      <c r="E11" s="68"/>
      <c r="F11" s="68"/>
      <c r="G11" s="68"/>
      <c r="H11" s="68"/>
      <c r="I11" s="15"/>
      <c r="J11" s="15"/>
      <c r="K11" s="4"/>
      <c r="L11" s="4">
        <f t="shared" si="0"/>
        <v>0</v>
      </c>
      <c r="M11" s="16"/>
    </row>
    <row r="12" spans="1:13" ht="17.25" customHeight="1">
      <c r="A12" s="70" t="s">
        <v>9</v>
      </c>
      <c r="B12" s="71"/>
      <c r="C12" s="68"/>
      <c r="D12" s="68"/>
      <c r="E12" s="68"/>
      <c r="F12" s="68"/>
      <c r="G12" s="68"/>
      <c r="H12" s="68"/>
      <c r="I12" s="15"/>
      <c r="J12" s="15"/>
      <c r="K12" s="4"/>
      <c r="L12" s="4">
        <f t="shared" si="0"/>
        <v>0</v>
      </c>
      <c r="M12" s="16"/>
    </row>
    <row r="13" spans="1:13" ht="17.25" customHeight="1">
      <c r="A13" s="66"/>
      <c r="B13" s="71"/>
      <c r="C13" s="68"/>
      <c r="D13" s="68"/>
      <c r="E13" s="68"/>
      <c r="F13" s="68"/>
      <c r="G13" s="68"/>
      <c r="H13" s="68"/>
      <c r="I13" s="15"/>
      <c r="J13" s="15"/>
      <c r="K13" s="4"/>
      <c r="L13" s="4">
        <f t="shared" si="0"/>
        <v>0</v>
      </c>
      <c r="M13" s="16"/>
    </row>
    <row r="14" spans="1:13" ht="17.25" customHeight="1">
      <c r="A14" s="66"/>
      <c r="B14" s="71"/>
      <c r="C14" s="68"/>
      <c r="D14" s="68"/>
      <c r="E14" s="68"/>
      <c r="F14" s="68"/>
      <c r="G14" s="68"/>
      <c r="H14" s="68"/>
      <c r="I14" s="15"/>
      <c r="J14" s="15"/>
      <c r="K14" s="4"/>
      <c r="L14" s="4">
        <f t="shared" si="0"/>
        <v>0</v>
      </c>
      <c r="M14" s="16"/>
    </row>
    <row r="15" spans="1:13" ht="17.25" customHeight="1">
      <c r="A15" s="70" t="s">
        <v>10</v>
      </c>
      <c r="B15" s="71"/>
      <c r="C15" s="68"/>
      <c r="D15" s="68"/>
      <c r="E15" s="68"/>
      <c r="F15" s="68"/>
      <c r="G15" s="68"/>
      <c r="H15" s="68"/>
      <c r="I15" s="15"/>
      <c r="J15" s="15"/>
      <c r="K15" s="4"/>
      <c r="L15" s="4">
        <f t="shared" si="0"/>
        <v>0</v>
      </c>
      <c r="M15" s="16"/>
    </row>
    <row r="16" spans="1:13" ht="17.25" customHeight="1">
      <c r="A16" s="66"/>
      <c r="B16" s="71"/>
      <c r="C16" s="68"/>
      <c r="D16" s="68"/>
      <c r="E16" s="68"/>
      <c r="F16" s="68"/>
      <c r="G16" s="68"/>
      <c r="H16" s="68"/>
      <c r="I16" s="15"/>
      <c r="J16" s="15"/>
      <c r="K16" s="4"/>
      <c r="L16" s="4">
        <f t="shared" si="0"/>
        <v>0</v>
      </c>
      <c r="M16" s="16"/>
    </row>
    <row r="17" spans="1:13" ht="17.25" customHeight="1">
      <c r="A17" s="66"/>
      <c r="B17" s="71"/>
      <c r="C17" s="68"/>
      <c r="D17" s="68"/>
      <c r="E17" s="68"/>
      <c r="F17" s="68"/>
      <c r="G17" s="68"/>
      <c r="H17" s="68"/>
      <c r="I17" s="15"/>
      <c r="J17" s="15"/>
      <c r="K17" s="4"/>
      <c r="L17" s="4">
        <f t="shared" si="0"/>
        <v>0</v>
      </c>
      <c r="M17" s="16"/>
    </row>
    <row r="18" spans="1:13" ht="17.25" customHeight="1">
      <c r="A18" s="66"/>
      <c r="B18" s="71"/>
      <c r="C18" s="68"/>
      <c r="D18" s="68"/>
      <c r="E18" s="68"/>
      <c r="F18" s="68"/>
      <c r="G18" s="68"/>
      <c r="H18" s="68"/>
      <c r="I18" s="15"/>
      <c r="J18" s="15"/>
      <c r="K18" s="4"/>
      <c r="L18" s="4">
        <f t="shared" si="0"/>
        <v>0</v>
      </c>
      <c r="M18" s="16"/>
    </row>
    <row r="19" spans="1:13" ht="31.35" customHeight="1">
      <c r="A19" s="66"/>
      <c r="B19" s="72"/>
      <c r="C19" s="68"/>
      <c r="D19" s="68"/>
      <c r="E19" s="68"/>
      <c r="F19" s="68"/>
      <c r="G19" s="68"/>
      <c r="H19" s="68"/>
      <c r="I19" s="15"/>
      <c r="J19" s="15"/>
      <c r="K19" s="4"/>
      <c r="L19" s="4">
        <f t="shared" si="0"/>
        <v>0</v>
      </c>
      <c r="M19" s="16"/>
    </row>
    <row r="20" spans="1:13" ht="30.6" customHeight="1">
      <c r="A20" s="66"/>
      <c r="B20" s="72"/>
      <c r="C20" s="68"/>
      <c r="D20" s="68"/>
      <c r="E20" s="68"/>
      <c r="F20" s="68"/>
      <c r="G20" s="68"/>
      <c r="H20" s="68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69">
        <f>MAX(MAX(L9:L11),MAX(L12:L14)+MAX(L15:L20))</f>
        <v>0</v>
      </c>
      <c r="K21" s="68"/>
      <c r="L21" s="68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65" t="s">
        <v>1</v>
      </c>
      <c r="B25" s="66"/>
      <c r="C25" s="67"/>
      <c r="D25" s="68"/>
      <c r="E25" s="68"/>
    </row>
    <row r="26" spans="1:13" ht="23.25" customHeight="1">
      <c r="A26" s="65" t="s">
        <v>2</v>
      </c>
      <c r="B26" s="66"/>
      <c r="C26" s="67"/>
      <c r="D26" s="68"/>
      <c r="E26" s="68"/>
    </row>
    <row r="27" spans="1:13" ht="23.25" customHeight="1">
      <c r="A27" s="65" t="s">
        <v>3</v>
      </c>
      <c r="B27" s="66"/>
      <c r="C27" s="67"/>
      <c r="D27" s="68"/>
      <c r="E27" s="68"/>
    </row>
    <row r="28" spans="1:13" ht="14.85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40625" defaultRowHeight="15"/>
  <cols>
    <col min="1" max="1" width="14.5703125" bestFit="1" customWidth="1"/>
    <col min="2" max="2" width="18.42578125" bestFit="1" customWidth="1"/>
    <col min="3" max="3" width="12.85546875" bestFit="1" customWidth="1"/>
    <col min="4" max="5" width="9.5703125" bestFit="1" customWidth="1"/>
    <col min="6" max="6" width="17.140625" bestFit="1" customWidth="1"/>
    <col min="7" max="7" width="29.28515625" bestFit="1" customWidth="1"/>
    <col min="8" max="8" width="30.140625" bestFit="1" customWidth="1"/>
    <col min="9" max="9" width="12.7109375" bestFit="1" customWidth="1"/>
    <col min="10" max="1024" width="9.28515625" bestFit="1" customWidth="1"/>
    <col min="1025" max="1124" width="9.285156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6D07-C7CD-48F8-BDAC-12DC5DED7A71}">
  <dimension ref="A1:M41"/>
  <sheetViews>
    <sheetView tabSelected="1" zoomScale="90" zoomScaleNormal="90" workbookViewId="0">
      <selection activeCell="D9" sqref="D9:I9"/>
    </sheetView>
  </sheetViews>
  <sheetFormatPr baseColWidth="10" defaultRowHeight="15"/>
  <cols>
    <col min="1" max="1" width="11.42578125" style="25"/>
    <col min="2" max="2" width="24.42578125" style="25" customWidth="1"/>
    <col min="3" max="3" width="23.42578125" style="25" customWidth="1"/>
    <col min="4" max="4" width="22.85546875" style="25" customWidth="1"/>
    <col min="5" max="5" width="22.140625" style="25" customWidth="1"/>
    <col min="6" max="6" width="25.7109375" style="25" customWidth="1"/>
    <col min="7" max="7" width="22.28515625" style="25" customWidth="1"/>
    <col min="8" max="8" width="22.85546875" style="25" customWidth="1"/>
    <col min="9" max="9" width="26.7109375" style="25" customWidth="1"/>
    <col min="10" max="10" width="11.42578125" style="25"/>
    <col min="11" max="11" width="19.7109375" style="25" customWidth="1"/>
    <col min="12" max="12" width="18.140625" style="25" customWidth="1"/>
    <col min="13" max="13" width="18.85546875" style="25" customWidth="1"/>
    <col min="14" max="14" width="21.28515625" style="25" customWidth="1"/>
    <col min="15" max="16384" width="11.42578125" style="25"/>
  </cols>
  <sheetData>
    <row r="1" spans="1:13" ht="63.75" customHeight="1" thickBot="1">
      <c r="B1" s="112" t="s">
        <v>97</v>
      </c>
      <c r="C1" s="91"/>
      <c r="D1" s="91"/>
      <c r="E1" s="91"/>
      <c r="F1" s="91"/>
      <c r="G1" s="91"/>
      <c r="H1" s="91"/>
      <c r="I1" s="92"/>
    </row>
    <row r="3" spans="1:13" ht="15.75" thickBot="1"/>
    <row r="4" spans="1:13" ht="15" customHeight="1">
      <c r="A4" s="26"/>
      <c r="B4" s="96" t="s">
        <v>77</v>
      </c>
      <c r="C4" s="97"/>
      <c r="D4" s="97"/>
      <c r="E4" s="97"/>
      <c r="F4" s="97"/>
      <c r="G4" s="97"/>
      <c r="H4" s="97"/>
      <c r="I4" s="98"/>
    </row>
    <row r="5" spans="1:13" ht="30.75" customHeight="1" thickBot="1">
      <c r="A5" s="26"/>
      <c r="B5" s="99"/>
      <c r="C5" s="100"/>
      <c r="D5" s="100"/>
      <c r="E5" s="100"/>
      <c r="F5" s="100"/>
      <c r="G5" s="100"/>
      <c r="H5" s="100"/>
      <c r="I5" s="101"/>
    </row>
    <row r="6" spans="1:13" ht="30.75" customHeight="1">
      <c r="A6" s="26"/>
      <c r="B6" s="51"/>
      <c r="C6" s="51"/>
      <c r="D6" s="51"/>
      <c r="E6" s="51"/>
      <c r="F6" s="51"/>
      <c r="G6" s="51"/>
      <c r="H6" s="51"/>
      <c r="I6" s="51"/>
    </row>
    <row r="7" spans="1:13" ht="30.75" customHeight="1">
      <c r="A7" s="26"/>
      <c r="B7" s="107" t="s">
        <v>87</v>
      </c>
      <c r="C7" s="108"/>
      <c r="D7" s="104"/>
      <c r="E7" s="105"/>
      <c r="F7" s="105"/>
      <c r="G7" s="105"/>
      <c r="H7" s="105"/>
      <c r="I7" s="106"/>
    </row>
    <row r="8" spans="1:13" ht="30.75" customHeight="1">
      <c r="A8" s="26"/>
      <c r="B8" s="107" t="s">
        <v>82</v>
      </c>
      <c r="C8" s="108"/>
      <c r="D8" s="104"/>
      <c r="E8" s="105"/>
      <c r="F8" s="105"/>
      <c r="G8" s="105"/>
      <c r="H8" s="105"/>
      <c r="I8" s="106"/>
    </row>
    <row r="9" spans="1:13" ht="30.75" customHeight="1">
      <c r="A9" s="26"/>
      <c r="B9" s="102" t="s">
        <v>88</v>
      </c>
      <c r="C9" s="103"/>
      <c r="D9" s="113" t="s">
        <v>90</v>
      </c>
      <c r="E9" s="114"/>
      <c r="F9" s="114"/>
      <c r="G9" s="114"/>
      <c r="H9" s="114"/>
      <c r="I9" s="115"/>
    </row>
    <row r="10" spans="1:13" ht="18.75">
      <c r="A10" s="26"/>
      <c r="B10" s="37"/>
      <c r="C10" s="37"/>
      <c r="D10" s="37"/>
      <c r="E10" s="37"/>
      <c r="F10" s="26"/>
      <c r="G10" s="26"/>
      <c r="H10" s="26"/>
      <c r="I10" s="26"/>
    </row>
    <row r="11" spans="1:13" ht="18">
      <c r="A11" s="26"/>
      <c r="B11" s="95" t="s">
        <v>81</v>
      </c>
      <c r="C11" s="95"/>
      <c r="D11" s="95"/>
      <c r="E11" s="95"/>
      <c r="F11" s="95"/>
      <c r="G11" s="95"/>
      <c r="H11" s="95"/>
      <c r="I11" s="95"/>
    </row>
    <row r="12" spans="1:13">
      <c r="A12" s="26"/>
      <c r="B12" s="30"/>
      <c r="C12" s="30"/>
      <c r="D12" s="30"/>
      <c r="E12" s="30"/>
      <c r="F12" s="30"/>
      <c r="G12" s="30"/>
      <c r="H12" s="30"/>
      <c r="I12" s="30"/>
    </row>
    <row r="13" spans="1:13">
      <c r="A13" s="26"/>
      <c r="B13" s="30"/>
      <c r="C13" s="30"/>
      <c r="D13" s="30"/>
      <c r="E13" s="30"/>
      <c r="F13" s="30"/>
      <c r="G13" s="30"/>
      <c r="H13" s="30"/>
      <c r="I13" s="30"/>
    </row>
    <row r="14" spans="1:13" ht="16.5" thickBot="1">
      <c r="A14" s="26"/>
      <c r="B14" s="90" t="s">
        <v>78</v>
      </c>
      <c r="C14" s="90"/>
      <c r="D14" s="90"/>
      <c r="E14" s="90"/>
      <c r="F14" s="90"/>
      <c r="G14" s="90"/>
      <c r="H14" s="90"/>
      <c r="I14" s="90"/>
    </row>
    <row r="15" spans="1:13" ht="45.75" customHeight="1">
      <c r="A15" s="26"/>
      <c r="B15" s="52" t="s">
        <v>66</v>
      </c>
      <c r="C15" s="59" t="s">
        <v>64</v>
      </c>
      <c r="D15" s="59" t="s">
        <v>67</v>
      </c>
      <c r="E15" s="53" t="s">
        <v>93</v>
      </c>
      <c r="F15" s="54" t="s">
        <v>94</v>
      </c>
      <c r="G15" s="80" t="s">
        <v>65</v>
      </c>
      <c r="H15" s="81"/>
      <c r="J15" s="77" t="s">
        <v>83</v>
      </c>
      <c r="K15" s="77"/>
      <c r="L15" s="77"/>
      <c r="M15" s="62" t="s">
        <v>85</v>
      </c>
    </row>
    <row r="16" spans="1:13" ht="58.5" customHeight="1">
      <c r="A16" s="26"/>
      <c r="B16" s="48" t="s">
        <v>69</v>
      </c>
      <c r="C16" s="27"/>
      <c r="D16" s="27"/>
      <c r="E16" s="31"/>
      <c r="F16" s="32">
        <f>IF(B16="",0,D16*E16)</f>
        <v>0</v>
      </c>
      <c r="G16" s="82"/>
      <c r="H16" s="83"/>
      <c r="J16" s="78" t="s">
        <v>84</v>
      </c>
      <c r="K16" s="78"/>
      <c r="L16" s="78"/>
      <c r="M16" s="63">
        <f>F20+F32+F41</f>
        <v>0</v>
      </c>
    </row>
    <row r="17" spans="1:13" ht="57" customHeight="1">
      <c r="A17" s="26"/>
      <c r="B17" s="48" t="s">
        <v>70</v>
      </c>
      <c r="C17" s="27"/>
      <c r="D17" s="27"/>
      <c r="E17" s="31"/>
      <c r="F17" s="32">
        <f t="shared" ref="F17:F19" si="0">IF(B17="",0,D17*E17)</f>
        <v>0</v>
      </c>
      <c r="G17" s="82"/>
      <c r="H17" s="83"/>
      <c r="J17" s="79"/>
      <c r="K17" s="79"/>
      <c r="L17" s="79"/>
      <c r="M17" s="57"/>
    </row>
    <row r="18" spans="1:13">
      <c r="A18" s="26"/>
      <c r="B18" s="64" t="s">
        <v>95</v>
      </c>
      <c r="C18" s="27"/>
      <c r="D18" s="27"/>
      <c r="E18" s="31"/>
      <c r="F18" s="32">
        <f t="shared" si="0"/>
        <v>0</v>
      </c>
      <c r="G18" s="86"/>
      <c r="H18" s="87"/>
      <c r="J18" s="79"/>
      <c r="K18" s="79"/>
      <c r="L18" s="79"/>
      <c r="M18" s="57"/>
    </row>
    <row r="19" spans="1:13" ht="15.75" thickBot="1">
      <c r="B19" s="38"/>
      <c r="C19" s="28"/>
      <c r="D19" s="28"/>
      <c r="E19" s="33"/>
      <c r="F19" s="34">
        <f t="shared" si="0"/>
        <v>0</v>
      </c>
      <c r="G19" s="93"/>
      <c r="H19" s="94"/>
    </row>
    <row r="20" spans="1:13" ht="15.75" thickBot="1">
      <c r="B20" s="36"/>
      <c r="C20" s="36"/>
      <c r="D20" s="26"/>
      <c r="E20" s="55" t="s">
        <v>68</v>
      </c>
      <c r="F20" s="58">
        <f>SUM(F16:F19)</f>
        <v>0</v>
      </c>
      <c r="G20" s="35"/>
      <c r="H20" s="29"/>
    </row>
    <row r="23" spans="1:13" ht="16.5" thickBot="1">
      <c r="B23" s="90" t="s">
        <v>79</v>
      </c>
      <c r="C23" s="90"/>
      <c r="D23" s="90"/>
      <c r="E23" s="90"/>
      <c r="F23" s="90"/>
      <c r="G23" s="90"/>
      <c r="H23" s="90"/>
      <c r="I23" s="90"/>
    </row>
    <row r="24" spans="1:13" ht="30">
      <c r="B24" s="52" t="s">
        <v>66</v>
      </c>
      <c r="C24" s="59" t="s">
        <v>64</v>
      </c>
      <c r="D24" s="59" t="s">
        <v>67</v>
      </c>
      <c r="E24" s="53" t="s">
        <v>93</v>
      </c>
      <c r="F24" s="54" t="s">
        <v>94</v>
      </c>
      <c r="G24" s="80" t="s">
        <v>65</v>
      </c>
      <c r="H24" s="81"/>
    </row>
    <row r="25" spans="1:13">
      <c r="B25" s="56" t="s">
        <v>71</v>
      </c>
      <c r="C25" s="27"/>
      <c r="D25" s="27"/>
      <c r="E25" s="31"/>
      <c r="F25" s="32">
        <f>IF(B25="",0,D25*E25)</f>
        <v>0</v>
      </c>
      <c r="G25" s="82"/>
      <c r="H25" s="83"/>
    </row>
    <row r="26" spans="1:13" ht="31.5" customHeight="1">
      <c r="B26" s="56" t="s">
        <v>86</v>
      </c>
      <c r="C26" s="27"/>
      <c r="D26" s="27"/>
      <c r="E26" s="31"/>
      <c r="F26" s="32">
        <f t="shared" ref="F26:F31" si="1">IF(B26="",0,D26*E26)</f>
        <v>0</v>
      </c>
      <c r="G26" s="86"/>
      <c r="H26" s="87"/>
    </row>
    <row r="27" spans="1:13">
      <c r="B27" s="56" t="s">
        <v>72</v>
      </c>
      <c r="C27" s="27"/>
      <c r="D27" s="27"/>
      <c r="E27" s="31"/>
      <c r="F27" s="32">
        <f t="shared" si="1"/>
        <v>0</v>
      </c>
      <c r="G27" s="86"/>
      <c r="H27" s="87"/>
    </row>
    <row r="28" spans="1:13">
      <c r="B28" s="56" t="s">
        <v>73</v>
      </c>
      <c r="C28" s="27"/>
      <c r="D28" s="27"/>
      <c r="E28" s="31"/>
      <c r="F28" s="32">
        <f t="shared" si="1"/>
        <v>0</v>
      </c>
      <c r="G28" s="86"/>
      <c r="H28" s="87"/>
    </row>
    <row r="29" spans="1:13" ht="30">
      <c r="B29" s="56" t="s">
        <v>74</v>
      </c>
      <c r="C29" s="27"/>
      <c r="D29" s="27"/>
      <c r="E29" s="31"/>
      <c r="F29" s="32">
        <f t="shared" si="1"/>
        <v>0</v>
      </c>
      <c r="G29" s="82"/>
      <c r="H29" s="83"/>
    </row>
    <row r="30" spans="1:13">
      <c r="B30" s="109" t="s">
        <v>92</v>
      </c>
      <c r="C30" s="27"/>
      <c r="D30" s="27"/>
      <c r="E30" s="31"/>
      <c r="F30" s="32">
        <f t="shared" si="1"/>
        <v>0</v>
      </c>
      <c r="G30" s="86"/>
      <c r="H30" s="87"/>
    </row>
    <row r="31" spans="1:13" ht="15.75" thickBot="1">
      <c r="B31" s="110" t="s">
        <v>95</v>
      </c>
      <c r="C31" s="28"/>
      <c r="D31" s="28"/>
      <c r="E31" s="33"/>
      <c r="F31" s="34">
        <f t="shared" si="1"/>
        <v>0</v>
      </c>
      <c r="G31" s="93"/>
      <c r="H31" s="94"/>
    </row>
    <row r="32" spans="1:13" ht="15.75" thickBot="1">
      <c r="B32" s="44"/>
      <c r="C32" s="44"/>
      <c r="D32" s="45"/>
      <c r="E32" s="61" t="s">
        <v>68</v>
      </c>
      <c r="F32" s="60">
        <f>SUM(F25:F31)</f>
        <v>0</v>
      </c>
      <c r="G32" s="40"/>
      <c r="H32" s="42"/>
    </row>
    <row r="33" spans="2:9">
      <c r="B33" s="44"/>
      <c r="C33" s="44"/>
      <c r="D33" s="44"/>
      <c r="E33" s="45"/>
      <c r="F33" s="39"/>
      <c r="G33" s="40"/>
      <c r="H33" s="40"/>
      <c r="I33" s="42"/>
    </row>
    <row r="34" spans="2:9">
      <c r="B34" s="43"/>
      <c r="C34" s="43"/>
      <c r="D34" s="43"/>
      <c r="E34" s="43"/>
      <c r="F34" s="41"/>
      <c r="G34" s="41"/>
      <c r="H34" s="41"/>
      <c r="I34" s="43"/>
    </row>
    <row r="35" spans="2:9" ht="16.5" thickBot="1">
      <c r="B35" s="90" t="s">
        <v>80</v>
      </c>
      <c r="C35" s="90"/>
      <c r="D35" s="90"/>
      <c r="E35" s="90"/>
      <c r="F35" s="90"/>
      <c r="G35" s="90"/>
      <c r="H35" s="90"/>
      <c r="I35" s="90"/>
    </row>
    <row r="36" spans="2:9" ht="30">
      <c r="B36" s="52" t="s">
        <v>66</v>
      </c>
      <c r="C36" s="59" t="s">
        <v>64</v>
      </c>
      <c r="D36" s="59" t="s">
        <v>67</v>
      </c>
      <c r="E36" s="53" t="s">
        <v>93</v>
      </c>
      <c r="F36" s="54" t="s">
        <v>94</v>
      </c>
      <c r="G36" s="88" t="s">
        <v>65</v>
      </c>
      <c r="H36" s="89"/>
    </row>
    <row r="37" spans="2:9" ht="60">
      <c r="B37" s="56" t="s">
        <v>76</v>
      </c>
      <c r="C37" s="27"/>
      <c r="D37" s="27"/>
      <c r="E37" s="31"/>
      <c r="F37" s="32">
        <f>IF(B37="",0,D37*E37)</f>
        <v>0</v>
      </c>
      <c r="G37" s="86"/>
      <c r="H37" s="87"/>
    </row>
    <row r="38" spans="2:9" ht="66.75" customHeight="1">
      <c r="B38" s="56" t="s">
        <v>75</v>
      </c>
      <c r="C38" s="27"/>
      <c r="D38" s="27"/>
      <c r="E38" s="31"/>
      <c r="F38" s="32">
        <f t="shared" ref="F38:F40" si="2">IF(B38="",0,D38*E38)</f>
        <v>0</v>
      </c>
      <c r="G38" s="86"/>
      <c r="H38" s="87"/>
    </row>
    <row r="39" spans="2:9" ht="29.25" customHeight="1">
      <c r="B39" s="111" t="s">
        <v>96</v>
      </c>
      <c r="C39" s="47"/>
      <c r="D39" s="47"/>
      <c r="E39" s="46"/>
      <c r="F39" s="32">
        <f t="shared" si="2"/>
        <v>0</v>
      </c>
      <c r="G39" s="49"/>
      <c r="H39" s="50"/>
    </row>
    <row r="40" spans="2:9" ht="15.75" thickBot="1">
      <c r="B40" s="38"/>
      <c r="C40" s="28"/>
      <c r="D40" s="28"/>
      <c r="E40" s="33"/>
      <c r="F40" s="34">
        <f t="shared" si="2"/>
        <v>0</v>
      </c>
      <c r="G40" s="84"/>
      <c r="H40" s="85"/>
    </row>
    <row r="41" spans="2:9" ht="15.75" thickBot="1">
      <c r="B41" s="36"/>
      <c r="C41" s="36"/>
      <c r="D41" s="26"/>
      <c r="E41" s="55" t="s">
        <v>68</v>
      </c>
      <c r="F41" s="58">
        <f>SUM(F37:F40)</f>
        <v>0</v>
      </c>
      <c r="G41" s="35"/>
      <c r="H41" s="29"/>
    </row>
  </sheetData>
  <mergeCells count="33">
    <mergeCell ref="B1:I1"/>
    <mergeCell ref="G29:H29"/>
    <mergeCell ref="G31:H31"/>
    <mergeCell ref="B35:I35"/>
    <mergeCell ref="B14:I14"/>
    <mergeCell ref="B11:I11"/>
    <mergeCell ref="B4:I5"/>
    <mergeCell ref="B9:C9"/>
    <mergeCell ref="D7:I7"/>
    <mergeCell ref="D8:I8"/>
    <mergeCell ref="B7:C7"/>
    <mergeCell ref="B8:C8"/>
    <mergeCell ref="D9:I9"/>
    <mergeCell ref="G27:H27"/>
    <mergeCell ref="G18:H18"/>
    <mergeCell ref="G19:H19"/>
    <mergeCell ref="G40:H40"/>
    <mergeCell ref="G37:H37"/>
    <mergeCell ref="G38:H38"/>
    <mergeCell ref="G36:H36"/>
    <mergeCell ref="B23:I23"/>
    <mergeCell ref="G24:H24"/>
    <mergeCell ref="G25:H25"/>
    <mergeCell ref="G26:H26"/>
    <mergeCell ref="G28:H28"/>
    <mergeCell ref="G30:H30"/>
    <mergeCell ref="J15:L15"/>
    <mergeCell ref="J16:L16"/>
    <mergeCell ref="J17:L17"/>
    <mergeCell ref="J18:L18"/>
    <mergeCell ref="G15:H15"/>
    <mergeCell ref="G16:H16"/>
    <mergeCell ref="G17:H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UI/NON" xr:uid="{14314169-821C-4465-B4BE-10C40A493219}">
          <x14:formula1>
            <xm:f>Feuil1!A2:A3</xm:f>
          </x14:formula1>
          <xm:sqref>D9:I9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A118-BA1F-4EB3-9DCB-0AA001997EB9}">
  <dimension ref="A1:A3"/>
  <sheetViews>
    <sheetView workbookViewId="0">
      <selection activeCell="F12" sqref="F12"/>
    </sheetView>
  </sheetViews>
  <sheetFormatPr baseColWidth="10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B - 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Alexandra DACIER</cp:lastModifiedBy>
  <cp:revision>3</cp:revision>
  <cp:lastPrinted>2021-09-14T14:39:31Z</cp:lastPrinted>
  <dcterms:created xsi:type="dcterms:W3CDTF">2021-05-26T16:11:32Z</dcterms:created>
  <dcterms:modified xsi:type="dcterms:W3CDTF">2026-05-22T13:02:25Z</dcterms:modified>
</cp:coreProperties>
</file>