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tilisateurs\isabelle.laurens\Mes Documents\pao-publi\Fiche filière lait\"/>
    </mc:Choice>
  </mc:AlternateContent>
  <xr:revisionPtr revIDLastSave="0" documentId="13_ncr:1_{F8A3D757-AC0B-4D47-A26B-300A30C94730}" xr6:coauthVersionLast="47" xr6:coauthVersionMax="47" xr10:uidLastSave="{00000000-0000-0000-0000-000000000000}"/>
  <bookViews>
    <workbookView xWindow="-28920" yWindow="1650" windowWidth="29040" windowHeight="15720" tabRatio="999" xr2:uid="{00000000-000D-0000-FFFF-FFFF00000000}"/>
  </bookViews>
  <sheets>
    <sheet name="carte 1" sheetId="3" r:id="rId1"/>
    <sheet name="carte 2" sheetId="25" r:id="rId2"/>
    <sheet name="graphique 1" sheetId="10" r:id="rId3"/>
    <sheet name="graphique 2" sheetId="6" r:id="rId4"/>
    <sheet name="graphique 3" sheetId="24" r:id="rId5"/>
    <sheet name="graphique 4" sheetId="11" r:id="rId6"/>
    <sheet name="graphique 5" sheetId="16" r:id="rId7"/>
    <sheet name="tableau 1" sheetId="2" r:id="rId8"/>
    <sheet name="graphique 6" sheetId="8" r:id="rId9"/>
    <sheet name="graphique 7" sheetId="9" r:id="rId10"/>
    <sheet name="tableau 2" sheetId="7" r:id="rId11"/>
    <sheet name="carte 3" sheetId="19" r:id="rId12"/>
    <sheet name="tableau 3" sheetId="12" r:id="rId13"/>
    <sheet name="complément" sheetId="2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<sst xmlns="http://schemas.openxmlformats.org/spreadsheetml/2006/main" count="782" uniqueCount="446">
  <si>
    <t>Pays de la Loire</t>
  </si>
  <si>
    <t>Données du graphique</t>
  </si>
  <si>
    <t>Données de la carte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</si>
  <si>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</si>
  <si>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</si>
  <si>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</si>
  <si>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</si>
  <si>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</si>
  <si>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</si>
  <si>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</si>
  <si>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</si>
  <si>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</si>
  <si>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</si>
  <si>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</si>
  <si>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</si>
  <si>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</si>
  <si>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code région</t>
  </si>
  <si>
    <t>région</t>
  </si>
  <si>
    <t>11</t>
  </si>
  <si>
    <t>Île-de-France</t>
  </si>
  <si>
    <t>24</t>
  </si>
  <si>
    <t>Centre-Val de Loire</t>
  </si>
  <si>
    <t>27</t>
  </si>
  <si>
    <t>Bourgogne-Franche-Comté</t>
  </si>
  <si>
    <t>28</t>
  </si>
  <si>
    <t>Normandie</t>
  </si>
  <si>
    <t>32</t>
  </si>
  <si>
    <t>Hauts-de-France</t>
  </si>
  <si>
    <t>44</t>
  </si>
  <si>
    <t>Grand Est</t>
  </si>
  <si>
    <t>52</t>
  </si>
  <si>
    <t>53</t>
  </si>
  <si>
    <t>Bretagne</t>
  </si>
  <si>
    <t>75</t>
  </si>
  <si>
    <t>Nouvelle-Aquitaine</t>
  </si>
  <si>
    <t>76</t>
  </si>
  <si>
    <t>Occitanie</t>
  </si>
  <si>
    <t>84</t>
  </si>
  <si>
    <t>Auvergne-Rhône-Alpes</t>
  </si>
  <si>
    <t>93</t>
  </si>
  <si>
    <t>Provence-Alpes-Côte d'Azur</t>
  </si>
  <si>
    <t>94</t>
  </si>
  <si>
    <t>Corse</t>
  </si>
  <si>
    <t>Indicateurs</t>
  </si>
  <si>
    <t>Production brute standard (PBS en €)</t>
  </si>
  <si>
    <t>Excédent brut d'exploitation / production brute (%)</t>
  </si>
  <si>
    <t>Endettement / chiffre d'affaires (%)</t>
  </si>
  <si>
    <t>Taux d'endettement (%)</t>
  </si>
  <si>
    <t>Résultat de l'exercice / chiffre d'affaires (%)</t>
  </si>
  <si>
    <t>Part (en %)</t>
  </si>
  <si>
    <t>Production de l'exercice</t>
  </si>
  <si>
    <t>Valeur ajoutée</t>
  </si>
  <si>
    <t>Production brute</t>
  </si>
  <si>
    <t>Charges totales</t>
  </si>
  <si>
    <t>Excédent brut d'exploitation</t>
  </si>
  <si>
    <t xml:space="preserve">Résultat courant avant impôt </t>
  </si>
  <si>
    <t>Engrais et amendements, semences et plants, produits phytosanitaires</t>
  </si>
  <si>
    <t>Autres charges d'approvisionnement (carburants, fournitures, produits vétérinaires…)</t>
  </si>
  <si>
    <t>Dotations aux amortissements</t>
  </si>
  <si>
    <t>Charges financières</t>
  </si>
  <si>
    <t>Charges sociales de l'exploitant</t>
  </si>
  <si>
    <t>Aliments achetés</t>
  </si>
  <si>
    <t>Autres charges d'exploitation</t>
  </si>
  <si>
    <t>Loyers, fermages, assurances, impôts, charges de personnel</t>
  </si>
  <si>
    <t>Code région</t>
  </si>
  <si>
    <t>Région</t>
  </si>
  <si>
    <t>Part de la production en volume dans le total France métro (en %)</t>
  </si>
  <si>
    <t>Part de la production en valeur dans le total France métro (en %)</t>
  </si>
  <si>
    <t>Vendée</t>
  </si>
  <si>
    <t>Sarthe</t>
  </si>
  <si>
    <t>Mayenne</t>
  </si>
  <si>
    <t>Maine-et-Loire</t>
  </si>
  <si>
    <t>Loire-Atlantique</t>
  </si>
  <si>
    <t xml:space="preserve">Source : Agreste, RICA Pays de la Loire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</si>
  <si>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</si>
  <si>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</si>
  <si>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</si>
  <si>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</si>
  <si>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</si>
  <si>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</si>
  <si>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</si>
  <si>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</si>
  <si>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</si>
  <si>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</si>
  <si>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</si>
  <si>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</si>
  <si>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IPPAP - France</t>
  </si>
  <si>
    <t xml:space="preserve">IPAMPA - France </t>
  </si>
  <si>
    <t xml:space="preserve">IPAMPA : Indices des prix d’achat des moyens de production agricole </t>
  </si>
  <si>
    <t>Champ : France entière (y compris DOM)</t>
  </si>
  <si>
    <t>Source : Agreste - Insee</t>
  </si>
  <si>
    <t>année</t>
  </si>
  <si>
    <t>mois</t>
  </si>
  <si>
    <t>2023</t>
  </si>
  <si>
    <t>nd</t>
  </si>
  <si>
    <t>Champ : sont représentés les établissements dont l’effectif est supérieur ou égal à 20.</t>
  </si>
  <si>
    <t>commune</t>
  </si>
  <si>
    <t>nom de l'entreprise</t>
  </si>
  <si>
    <t>code département</t>
  </si>
  <si>
    <t>code commune</t>
  </si>
  <si>
    <t>Les noms des entreprises sont identifiés à partir de 150 salariés.</t>
  </si>
  <si>
    <t>72264</t>
  </si>
  <si>
    <t>Sablé-sur-Sarthe</t>
  </si>
  <si>
    <t>72</t>
  </si>
  <si>
    <t>500 à 999 salariés</t>
  </si>
  <si>
    <t>85</t>
  </si>
  <si>
    <t>200 à 499 salariés</t>
  </si>
  <si>
    <t>44003</t>
  </si>
  <si>
    <t>Ancenis-Saint-Géréon</t>
  </si>
  <si>
    <t>49</t>
  </si>
  <si>
    <t>53130</t>
  </si>
  <si>
    <t>Laval</t>
  </si>
  <si>
    <t>53062</t>
  </si>
  <si>
    <t>Château-Gontier-sur-Mayenne</t>
  </si>
  <si>
    <t>100 à 199 salariés</t>
  </si>
  <si>
    <t>53084</t>
  </si>
  <si>
    <t>Craon</t>
  </si>
  <si>
    <t>50 à 99 salariés</t>
  </si>
  <si>
    <t>49192</t>
  </si>
  <si>
    <t>Maulévrier</t>
  </si>
  <si>
    <t>20 à 49 salariés</t>
  </si>
  <si>
    <t>Données complémentaires</t>
  </si>
  <si>
    <t xml:space="preserve">Statistique agricole annuelle </t>
  </si>
  <si>
    <t>https://agreste.agriculture.gouv.fr/agreste-web/disaron/SAA-SeriesLongues/detail/</t>
  </si>
  <si>
    <t xml:space="preserve">Source : Agreste, Réseau d'information comptable agricole (RICA) Pays de la Loire </t>
  </si>
  <si>
    <t>Réseau d'information comptable agricole</t>
  </si>
  <si>
    <t>Bulletin mensuel de conjoncture</t>
  </si>
  <si>
    <t>https://agreste.agriculture.gouv.fr/agreste-web/disaron/BulConj/detail/</t>
  </si>
  <si>
    <t>taux d'évolution 
entre 2010 et 2024
 (en %)</t>
  </si>
  <si>
    <t>France métropolitaine</t>
  </si>
  <si>
    <t>Source : Agreste, Statistique agricole annuelle (SAA) 2024</t>
  </si>
  <si>
    <r>
      <rPr>
        <sz val="11"/>
        <rFont val="Marianne"/>
        <family val="3"/>
      </rPr>
      <t xml:space="preserve">Carte 1 : </t>
    </r>
    <r>
      <rPr>
        <b/>
        <sz val="11"/>
        <rFont val="Marianne"/>
        <family val="3"/>
      </rPr>
      <t>Bretagne, Normandie et Pays de la Loire concentrent 52 % des effectifs de vaches laitières en 2024</t>
    </r>
  </si>
  <si>
    <t>Effectifs de vaches laitières par région en 2024</t>
  </si>
  <si>
    <t>effectifs de 
vaches laitières
en 2024</t>
  </si>
  <si>
    <t>Source : Agreste, Base de données nationale d'identification animale (BDNI) 2024</t>
  </si>
  <si>
    <t>code EPCI</t>
  </si>
  <si>
    <t>Densité de vaches laitières par établissement public de coopération intercommunale (EPCI) en 2024</t>
  </si>
  <si>
    <t>200060010</t>
  </si>
  <si>
    <t>Communauté d'agglomération Mauges Communauté</t>
  </si>
  <si>
    <t>245300389</t>
  </si>
  <si>
    <t>Communauté de communes du Bocage Mayennais</t>
  </si>
  <si>
    <t>200048551</t>
  </si>
  <si>
    <t>Communauté de communes du Pays de Craon</t>
  </si>
  <si>
    <t>243500741</t>
  </si>
  <si>
    <t>Communauté d'agglomération Redon Agglomération</t>
  </si>
  <si>
    <t>35 - 44 - 56</t>
  </si>
  <si>
    <t>200072726</t>
  </si>
  <si>
    <t>Communauté de communes Châteaubriant-Derval</t>
  </si>
  <si>
    <t>200055887</t>
  </si>
  <si>
    <t>Communauté de communes Mayenne Communauté</t>
  </si>
  <si>
    <t>245300355</t>
  </si>
  <si>
    <t>Communauté de communes de l'Ernée</t>
  </si>
  <si>
    <t>200033298</t>
  </si>
  <si>
    <t>Communauté de communes des Coëvrons</t>
  </si>
  <si>
    <t>200083392</t>
  </si>
  <si>
    <t>Communauté d'agglomération Laval Agglomération</t>
  </si>
  <si>
    <t>244900809</t>
  </si>
  <si>
    <t>Communauté de communes Anjou Bleu Communauté</t>
  </si>
  <si>
    <t>200042182</t>
  </si>
  <si>
    <t>Communauté de communes du Mont des Avaloirs</t>
  </si>
  <si>
    <t>200071678</t>
  </si>
  <si>
    <t>Communauté d'agglomération Cholet Agglomération</t>
  </si>
  <si>
    <t>244400552</t>
  </si>
  <si>
    <t>Communauté de communes du Pays d'Ancenis</t>
  </si>
  <si>
    <t>44 - 49</t>
  </si>
  <si>
    <t>245300447</t>
  </si>
  <si>
    <t>Communauté de communes du Pays de Château-Gontier</t>
  </si>
  <si>
    <t>200071868</t>
  </si>
  <si>
    <t>Communauté de communes des Vallées du Haut-Anjou</t>
  </si>
  <si>
    <t>244400503</t>
  </si>
  <si>
    <t>Communauté de communes d'Erdre et Gesvres</t>
  </si>
  <si>
    <t>200070233</t>
  </si>
  <si>
    <t>Communauté d'agglomération Terres de Montaigu</t>
  </si>
  <si>
    <t>200067346</t>
  </si>
  <si>
    <t>Communauté d'agglomération Pornic Agglo Pays de Retz</t>
  </si>
  <si>
    <t>244400537</t>
  </si>
  <si>
    <t>Communauté de communes de Nozay</t>
  </si>
  <si>
    <t>244400610</t>
  </si>
  <si>
    <t>Communauté d'agglomération de la Presqu'île de Guérande Atlantique (Cap Atlantique)</t>
  </si>
  <si>
    <t>44 - 56</t>
  </si>
  <si>
    <t>200072700</t>
  </si>
  <si>
    <t>Communauté de communes Haute Sarthe Alpes Mancelles</t>
  </si>
  <si>
    <t>200072882</t>
  </si>
  <si>
    <t>Communauté de communes de Vie et Boulogne</t>
  </si>
  <si>
    <t>245300223</t>
  </si>
  <si>
    <t>Communauté de communes du Pays de Meslay-Grez</t>
  </si>
  <si>
    <t>200071546</t>
  </si>
  <si>
    <t>Communauté de communes Sud Retz Atlantique</t>
  </si>
  <si>
    <t>200040475</t>
  </si>
  <si>
    <t>LBN Communauté</t>
  </si>
  <si>
    <t>200071629</t>
  </si>
  <si>
    <t>Communauté de communes Challans-Gois Communauté</t>
  </si>
  <si>
    <t>244900882</t>
  </si>
  <si>
    <t>Communauté de communes Baugeois Vallée</t>
  </si>
  <si>
    <t>200067635</t>
  </si>
  <si>
    <t>Communauté d'agglomération Clisson Sèvre et Maine Agglo</t>
  </si>
  <si>
    <t>200000438</t>
  </si>
  <si>
    <t>Communauté de communes du Pays de Pontchâteau Saint-Gildas-des-Bois</t>
  </si>
  <si>
    <t>248500589</t>
  </si>
  <si>
    <t>Communauté d'agglomération La Roche-sur-Yon Agglomération</t>
  </si>
  <si>
    <t>200071553</t>
  </si>
  <si>
    <t>Communauté de communes Loire Layon Aubance</t>
  </si>
  <si>
    <t>244400453</t>
  </si>
  <si>
    <t>Communauté de communes Pays de Blain Communauté</t>
  </si>
  <si>
    <t>247200686</t>
  </si>
  <si>
    <t>Communauté de communes du Pays de l'Huisne Sarthoise</t>
  </si>
  <si>
    <t>200023778</t>
  </si>
  <si>
    <t>Communauté d'agglomération du Pays de Saint-Gilles-Croix-de-Vie</t>
  </si>
  <si>
    <t>200073112</t>
  </si>
  <si>
    <t>Communauté de communes Sud Sarthe</t>
  </si>
  <si>
    <t>244900015</t>
  </si>
  <si>
    <t>Communauté urbaine Angers Loire Métropole</t>
  </si>
  <si>
    <t>200072676</t>
  </si>
  <si>
    <t>Communauté de communes Maine Saosnois</t>
  </si>
  <si>
    <t>61 - 72</t>
  </si>
  <si>
    <t>200072692</t>
  </si>
  <si>
    <t>Communauté de communes des Vallées de la Braye et de l'Anille</t>
  </si>
  <si>
    <t>200072684</t>
  </si>
  <si>
    <t>Communauté de communes Le Gesnois Bilurien</t>
  </si>
  <si>
    <t>248500340</t>
  </si>
  <si>
    <t>Communauté de communes Pays de Chantonnay</t>
  </si>
  <si>
    <t>200072734</t>
  </si>
  <si>
    <t>Communauté de communes Estuaire et Sillon</t>
  </si>
  <si>
    <t>244400438</t>
  </si>
  <si>
    <t>Communauté de communes Grand Lieu Communauté</t>
  </si>
  <si>
    <t>248500662</t>
  </si>
  <si>
    <t>Communauté de communes du Pays de Mortagne</t>
  </si>
  <si>
    <t>200068955</t>
  </si>
  <si>
    <t>Communauté de communes Anjou Loir et Sarthe</t>
  </si>
  <si>
    <t>247200090</t>
  </si>
  <si>
    <t>Communauté de communes du Pays Sabolien</t>
  </si>
  <si>
    <t>53 - 72</t>
  </si>
  <si>
    <t>200072718</t>
  </si>
  <si>
    <t>Communauté de communes de la Champagne Conlinoise et du Pays de Sillé</t>
  </si>
  <si>
    <t>244400586</t>
  </si>
  <si>
    <t>Communauté de communes du Sud Estuaire</t>
  </si>
  <si>
    <t>200071918</t>
  </si>
  <si>
    <t>Communauté de communes du Pays de Saint-Fulgent - Les Essarts</t>
  </si>
  <si>
    <t>246100663</t>
  </si>
  <si>
    <t>Communauté urbaine d'Alençon</t>
  </si>
  <si>
    <t>248500464</t>
  </si>
  <si>
    <t>Communauté de communes du Pays de Pouzauges</t>
  </si>
  <si>
    <t>200070373</t>
  </si>
  <si>
    <t>Communauté de communes Loir-Lucé-Bercé</t>
  </si>
  <si>
    <t>200071876</t>
  </si>
  <si>
    <t>Communauté d'agglomération Saumur Val de Loire</t>
  </si>
  <si>
    <t>200073260</t>
  </si>
  <si>
    <t>Communauté de communes Sud Vendée Littoral</t>
  </si>
  <si>
    <t>248500415</t>
  </si>
  <si>
    <t>Communauté de communes du Pays de la Châtaigneraie</t>
  </si>
  <si>
    <t>244400404</t>
  </si>
  <si>
    <t>Nantes Métropole</t>
  </si>
  <si>
    <t>248500621</t>
  </si>
  <si>
    <t>Communauté de communes du Pays des Herbiers</t>
  </si>
  <si>
    <t>247200348</t>
  </si>
  <si>
    <t>Communauté de communes du Pays Fléchois</t>
  </si>
  <si>
    <t>200068963</t>
  </si>
  <si>
    <t>Communauté de communes Maine Cœur de Sarthe</t>
  </si>
  <si>
    <t>248500530</t>
  </si>
  <si>
    <t>Communauté de communes du Pays des Achards</t>
  </si>
  <si>
    <t>200071934</t>
  </si>
  <si>
    <t>Communauté de communes Pays de Fontenay-Vendée</t>
  </si>
  <si>
    <t>247200629</t>
  </si>
  <si>
    <t>Communauté de communes du Val de Sarthe</t>
  </si>
  <si>
    <t>247200132</t>
  </si>
  <si>
    <t>Communauté urbaine Le Mans Métropole</t>
  </si>
  <si>
    <t>200071900</t>
  </si>
  <si>
    <t>Communauté de communes Vendée Grand Littoral</t>
  </si>
  <si>
    <t>244400644</t>
  </si>
  <si>
    <t>Communauté d'agglomération de la Région Nazairienne et de l'Estuaire (CARENE)</t>
  </si>
  <si>
    <t>247200447</t>
  </si>
  <si>
    <t>Communauté de communes Orée de Bercé - Belinois</t>
  </si>
  <si>
    <t>248500563</t>
  </si>
  <si>
    <t>Communauté de communes Vendée, Sèvre, Autise</t>
  </si>
  <si>
    <t>200067866</t>
  </si>
  <si>
    <t>Communauté de communes Sèvre et Loire</t>
  </si>
  <si>
    <t>200071165</t>
  </si>
  <si>
    <t>Communauté d'agglomération Les Sables d'Olonne Agglomération</t>
  </si>
  <si>
    <t>247200421</t>
  </si>
  <si>
    <t>Communauté de communes du Sud Est Manceau</t>
  </si>
  <si>
    <t>248500258</t>
  </si>
  <si>
    <t>Communauté de communes Océan Marais de Monts</t>
  </si>
  <si>
    <t>248500191</t>
  </si>
  <si>
    <t>Communauté de communes de l'Île de Noirmoutier</t>
  </si>
  <si>
    <t>Secret</t>
  </si>
  <si>
    <t>85113</t>
  </si>
  <si>
    <t>L'Île-d'Yeu</t>
  </si>
  <si>
    <t>densité de 
vaches laitières</t>
  </si>
  <si>
    <t>nombre de 
vaches laitières</t>
  </si>
  <si>
    <t>nombre d'exploitations avec 
des vaches laitières</t>
  </si>
  <si>
    <t>département(s)</t>
  </si>
  <si>
    <r>
      <t>superficie
(en km</t>
    </r>
    <r>
      <rPr>
        <b/>
        <vertAlign val="superscript"/>
        <sz val="11"/>
        <rFont val="Marianne"/>
        <family val="3"/>
      </rPr>
      <t>2</t>
    </r>
    <r>
      <rPr>
        <b/>
        <sz val="11"/>
        <rFont val="Marianne"/>
        <family val="3"/>
      </rPr>
      <t>)</t>
    </r>
  </si>
  <si>
    <t xml:space="preserve">établissement public de coopération intercommunale </t>
  </si>
  <si>
    <r>
      <rPr>
        <sz val="11"/>
        <rFont val="Marianne"/>
        <family val="3"/>
      </rPr>
      <t xml:space="preserve">Carte 2 : </t>
    </r>
    <r>
      <rPr>
        <b/>
        <sz val="11"/>
        <rFont val="Marianne"/>
        <family val="3"/>
      </rPr>
      <t>une plus forte densité de vaches laitières en Mayenne</t>
    </r>
  </si>
  <si>
    <r>
      <rPr>
        <sz val="11"/>
        <rFont val="Marianne"/>
        <family val="3"/>
      </rPr>
      <t xml:space="preserve">Carte 3 : </t>
    </r>
    <r>
      <rPr>
        <b/>
        <sz val="11"/>
        <rFont val="Marianne"/>
        <family val="3"/>
      </rPr>
      <t>l'industrie laitière dans les Pays de la Loire en 2023*</t>
    </r>
  </si>
  <si>
    <t>Effectifs de salariés par établissement en 2023</t>
  </si>
  <si>
    <t>* Au 31 décembre 2023. Certains établissements peuvent donc être apparus ou avoir disparu depuis.</t>
  </si>
  <si>
    <t>Source : Insee, Fichier localisé des rémunérations et de l'emploi salarié (Flores) 2023</t>
  </si>
  <si>
    <t>Bel</t>
  </si>
  <si>
    <t>53097</t>
  </si>
  <si>
    <t>Évron</t>
  </si>
  <si>
    <t>Lactalis (Bouvron)</t>
  </si>
  <si>
    <t>44023</t>
  </si>
  <si>
    <t>Bouvron</t>
  </si>
  <si>
    <t>Lactalis (Craon)</t>
  </si>
  <si>
    <t>Savencia (Perreault)</t>
  </si>
  <si>
    <t>Laiterie Saint-Père</t>
  </si>
  <si>
    <t>44187</t>
  </si>
  <si>
    <t>Saint-Père-en-Retz</t>
  </si>
  <si>
    <t>53061</t>
  </si>
  <si>
    <t>Charchigné</t>
  </si>
  <si>
    <t>44072</t>
  </si>
  <si>
    <t>Herbignac</t>
  </si>
  <si>
    <t>Savencia (Tessier)</t>
  </si>
  <si>
    <t>49107</t>
  </si>
  <si>
    <t>Cornillé-les-Caves</t>
  </si>
  <si>
    <t>Lactalis</t>
  </si>
  <si>
    <t>44212</t>
  </si>
  <si>
    <t>Vallet</t>
  </si>
  <si>
    <t>Laiterie de Montaigu</t>
  </si>
  <si>
    <t>85146</t>
  </si>
  <si>
    <t>Montaigu-Vendée</t>
  </si>
  <si>
    <t>Beillevaire</t>
  </si>
  <si>
    <t>44087</t>
  </si>
  <si>
    <t>Machecoul-Saint-Même</t>
  </si>
  <si>
    <t>Lactalis (Laval)</t>
  </si>
  <si>
    <t>53054</t>
  </si>
  <si>
    <t>Changé</t>
  </si>
  <si>
    <t>Lactalis (Saint Florent)</t>
  </si>
  <si>
    <t>49244</t>
  </si>
  <si>
    <t>Mauges-sur-Loire</t>
  </si>
  <si>
    <t>85019</t>
  </si>
  <si>
    <t>Bellevigny</t>
  </si>
  <si>
    <t>44109</t>
  </si>
  <si>
    <t>Nantes</t>
  </si>
  <si>
    <t>Lactalis (Mayenne)</t>
  </si>
  <si>
    <t>53147</t>
  </si>
  <si>
    <t>85128</t>
  </si>
  <si>
    <t>Luçon</t>
  </si>
  <si>
    <t>Vaubernier-Fromagerie du Bois Belleray</t>
  </si>
  <si>
    <t>53146</t>
  </si>
  <si>
    <t>Martigné-sur-Mayenne</t>
  </si>
  <si>
    <t>53152</t>
  </si>
  <si>
    <t>Meslay-du-Maine</t>
  </si>
  <si>
    <t>Savencia (Vihiers)</t>
  </si>
  <si>
    <t>49373</t>
  </si>
  <si>
    <t>Lys-Haut-Layon</t>
  </si>
  <si>
    <t>Novandie</t>
  </si>
  <si>
    <t>72329</t>
  </si>
  <si>
    <t>Savigné-l'Évêque</t>
  </si>
  <si>
    <t>Candia</t>
  </si>
  <si>
    <t>44025</t>
  </si>
  <si>
    <t>Campbon</t>
  </si>
  <si>
    <t>Herbauges</t>
  </si>
  <si>
    <t>44156</t>
  </si>
  <si>
    <t>Corcoué-sur-Logne</t>
  </si>
  <si>
    <t>Maison Gaborit</t>
  </si>
  <si>
    <t>Etablissements Philippe Charrier</t>
  </si>
  <si>
    <t>44026</t>
  </si>
  <si>
    <t>Carquefou</t>
  </si>
  <si>
    <t>Union laitière Venise Verte</t>
  </si>
  <si>
    <t>85133</t>
  </si>
  <si>
    <t>Maillezais</t>
  </si>
  <si>
    <t>tranche d'effectifs
de salariés</t>
  </si>
  <si>
    <t>Lactalis (Charchigné)</t>
  </si>
  <si>
    <t>Volume et valeur de la production laitière par région en 2024</t>
  </si>
  <si>
    <t>Valeur de la production de
lait et produits laitiers de vache
(en millions d'euros)</t>
  </si>
  <si>
    <t>Production finale 
de lait de vache 
(en millions de litres)</t>
  </si>
  <si>
    <r>
      <t>Graphique 1 :</t>
    </r>
    <r>
      <rPr>
        <b/>
        <sz val="11"/>
        <color indexed="8"/>
        <rFont val="Marianne"/>
        <family val="3"/>
      </rPr>
      <t xml:space="preserve"> les Pays de la Loire, troisième région de production laitière</t>
    </r>
  </si>
  <si>
    <t>2024</t>
  </si>
  <si>
    <t>effectif de 
vaches laitières</t>
  </si>
  <si>
    <t>production  de lait 
(en milliers de litres)</t>
  </si>
  <si>
    <t>prix moyen du lait
(pour mille litres)</t>
  </si>
  <si>
    <t xml:space="preserve">production  de lait </t>
  </si>
  <si>
    <t>prix moyen du lait</t>
  </si>
  <si>
    <t>Effectif de vaches laitières, production de lait et prix moyen du lait dans les Pays de la Loire par année</t>
  </si>
  <si>
    <r>
      <rPr>
        <sz val="11"/>
        <rFont val="Marianne"/>
        <family val="3"/>
      </rPr>
      <t xml:space="preserve">Graphique 3 : </t>
    </r>
    <r>
      <rPr>
        <b/>
        <sz val="11"/>
        <rFont val="Marianne"/>
        <family val="3"/>
      </rPr>
      <t>la livraison moyenne de lait par producteur a triplé depuis 2001</t>
    </r>
  </si>
  <si>
    <t>Livraison moyenne de lait de vache par producteur et par département en Pays de la Loire</t>
  </si>
  <si>
    <t>Livraisons de lait bio (en milliers de litres)</t>
  </si>
  <si>
    <t>Aliments pour 
vaches laitières</t>
  </si>
  <si>
    <t>Lait de vache</t>
  </si>
  <si>
    <t>2025</t>
  </si>
  <si>
    <r>
      <t>Graphique 5 :</t>
    </r>
    <r>
      <rPr>
        <b/>
        <sz val="11"/>
        <color indexed="8"/>
        <rFont val="Marianne"/>
        <family val="3"/>
      </rPr>
      <t xml:space="preserve"> le prix des aliments pour les vaches laitières diminue, alors que le prix du lait de vache augmente depuis 2024</t>
    </r>
  </si>
  <si>
    <t>IPPAP : Indice des prix agricoles à la production - Données corrigées des variations saisonnières</t>
  </si>
  <si>
    <t>Base 100 : moyenne annuelle de 2020</t>
  </si>
  <si>
    <t>Livraison (1 000 l)</t>
  </si>
  <si>
    <t>Nombre de producteurs</t>
  </si>
  <si>
    <t xml:space="preserve">       dont Livraison bio (1 000 l)</t>
  </si>
  <si>
    <t xml:space="preserve">Effectif de vaches laitières </t>
  </si>
  <si>
    <t>Données lait de vache 2024</t>
  </si>
  <si>
    <t>Source : Agreste, SAA, Enquêtes mensuelles laitières (EML)</t>
  </si>
  <si>
    <t>Source : Agreste, Enquêtes annuelles laitières (EAL)</t>
  </si>
  <si>
    <r>
      <t>Tableau 1 :</t>
    </r>
    <r>
      <rPr>
        <b/>
        <sz val="11"/>
        <rFont val="Marianne"/>
        <family val="3"/>
      </rPr>
      <t xml:space="preserve"> la Mayenne, premier producteur de lait de vache </t>
    </r>
  </si>
  <si>
    <t>Source : Agreste, EAL, EML, SAA 2024</t>
  </si>
  <si>
    <t xml:space="preserve">       dont Nombre de producteurs bio</t>
  </si>
  <si>
    <r>
      <rPr>
        <sz val="11"/>
        <color theme="1"/>
        <rFont val="Marianne"/>
        <family val="3"/>
      </rPr>
      <t>Graphique 6 :</t>
    </r>
    <r>
      <rPr>
        <b/>
        <sz val="11"/>
        <color theme="1"/>
        <rFont val="Marianne"/>
        <family val="3"/>
      </rPr>
      <t xml:space="preserve"> i</t>
    </r>
    <r>
      <rPr>
        <b/>
        <sz val="11"/>
        <color indexed="8"/>
        <rFont val="Marianne"/>
        <family val="3"/>
      </rPr>
      <t>ndicateurs économiques des exploitations spécialisées en bovins lait</t>
    </r>
  </si>
  <si>
    <t>Répartition des charges dans les exploitations agricoles spécialisées en bovins lait en 2023 (en %)</t>
  </si>
  <si>
    <r>
      <t>Tableau 2 :</t>
    </r>
    <r>
      <rPr>
        <b/>
        <sz val="11"/>
        <rFont val="Marianne"/>
        <family val="3"/>
      </rPr>
      <t xml:space="preserve"> principales caractéristiques des exploitations spécialisées en bovins lait</t>
    </r>
  </si>
  <si>
    <t>La fabrication de produits laitiers en Pays de la Loire</t>
  </si>
  <si>
    <t>Unités : sauf indication contraire l'unité est la tonne</t>
  </si>
  <si>
    <t xml:space="preserve">OTEX : Orientation technico-économique des exploitations agricoles </t>
  </si>
  <si>
    <t>Laits liquides conditionnés (1000 l)</t>
  </si>
  <si>
    <t>Crème conditionnée</t>
  </si>
  <si>
    <t>Beurre de crème ou de sérum</t>
  </si>
  <si>
    <t>Laits fermentés (yaourts et autres)</t>
  </si>
  <si>
    <t xml:space="preserve">             Fromages de vache à pâte molle</t>
  </si>
  <si>
    <t xml:space="preserve">             Fromages de vache à pâte pressée non cuite</t>
  </si>
  <si>
    <t xml:space="preserve">             Fromages de vache à pâte pressée cuite</t>
  </si>
  <si>
    <t>Poudre de lactosérum</t>
  </si>
  <si>
    <t>dont    Fromages frais de vache</t>
  </si>
  <si>
    <t>nd : non déterminé</t>
  </si>
  <si>
    <t>Fromages de vache (y compris frais, fondus exclus)</t>
  </si>
  <si>
    <t>Part région /
France en 2024
(en %)</t>
  </si>
  <si>
    <t>Champ : exploitations de l'OTEX bovins lait, dont la production brute standard (PBS) est supérieure à 25 000 €</t>
  </si>
  <si>
    <t>ETP : équivalent temps plein</t>
  </si>
  <si>
    <t>k€ / ETP non salarié</t>
  </si>
  <si>
    <r>
      <t>Tableau 3 :</t>
    </r>
    <r>
      <rPr>
        <b/>
        <sz val="11"/>
        <rFont val="Marianne"/>
        <family val="3"/>
      </rPr>
      <t xml:space="preserve"> 30 % des fromages de vache français à pâte pressée non cuite sont issus des Pays de la Loire en 2024</t>
    </r>
  </si>
  <si>
    <t>Travaux par tiers, entretien et réparationdu matériel</t>
  </si>
  <si>
    <t>Surface agricole utilisée (SAU en ha)</t>
  </si>
  <si>
    <t>Main d'oeuvre totale (ETP)</t>
  </si>
  <si>
    <t>Main d'oeuvre non salariée (ETP non salarié)</t>
  </si>
  <si>
    <t>Excédent brut d'exploitation par ETP non salarié (k€/ETP non salarié)</t>
  </si>
  <si>
    <t>Résultat courant avant impôt (RCAI) par ETP non salarié (k€/ETP non salarié)</t>
  </si>
  <si>
    <t>Production de l'exercice par ETP (k€/ETP)</t>
  </si>
  <si>
    <t>Charges d'approvisionnement par ETP (k€/ETP)</t>
  </si>
  <si>
    <t>Charges totales par ETP (k€/ETP) y compris charges sociales</t>
  </si>
  <si>
    <t>Valeur moyenne par exploitation</t>
  </si>
  <si>
    <t>Source : Agreste, EAL</t>
  </si>
  <si>
    <t>Source : Agreste,  SAA, Comptes régionaux de l'agriculture 2024</t>
  </si>
  <si>
    <r>
      <t>Graphique 4 :</t>
    </r>
    <r>
      <rPr>
        <b/>
        <sz val="11"/>
        <color indexed="8"/>
        <rFont val="Marianne"/>
        <family val="3"/>
      </rPr>
      <t xml:space="preserve"> après une croissance marquée, les livraisons de lait bio stagnent depuis 2022</t>
    </r>
  </si>
  <si>
    <t>Prix d’achat des moyens de production agricole et prix agricoles à la production</t>
  </si>
  <si>
    <t>Agrial - Eurial</t>
  </si>
  <si>
    <t>Even - Laïta</t>
  </si>
  <si>
    <t>Prix moyen du lait non bio payé aux producteurs (€/1 000 l)</t>
  </si>
  <si>
    <t>Prix moyen du lait bio payé aux producteurs (€/1 000 l)</t>
  </si>
  <si>
    <r>
      <rPr>
        <sz val="11"/>
        <color theme="1"/>
        <rFont val="Marianne"/>
        <family val="3"/>
      </rPr>
      <t>Graphique 7</t>
    </r>
    <r>
      <rPr>
        <b/>
        <sz val="11"/>
        <color theme="1"/>
        <rFont val="Marianne"/>
        <family val="3"/>
      </rPr>
      <t xml:space="preserve"> :</t>
    </r>
    <r>
      <rPr>
        <sz val="11"/>
        <color indexed="8"/>
        <rFont val="Marianne"/>
        <family val="3"/>
      </rPr>
      <t xml:space="preserve"> </t>
    </r>
    <r>
      <rPr>
        <b/>
        <sz val="11"/>
        <color indexed="8"/>
        <rFont val="Marianne"/>
        <family val="3"/>
      </rPr>
      <t xml:space="preserve"> les aliments achetés pour le bétail représentent 20 % des charges en 2023</t>
    </r>
  </si>
  <si>
    <t>Agreste Pays de la Loire</t>
  </si>
  <si>
    <t>https://draaf.pays-de-la-loire.agriculture.gouv.fr/donnees-statistiques-r16.html</t>
  </si>
  <si>
    <t>https://draaf.pays-de-la-loire.agriculture.gouv.fr/bilans-de-campagne-lait-a1694.html</t>
  </si>
  <si>
    <t>Bilans de campagne lait de vache</t>
  </si>
  <si>
    <t>Conjoncture 2025</t>
  </si>
  <si>
    <t>https://draaf.pays-de-la-loire.agriculture.gouv.fr/conjoncture-2025-a1911.html</t>
  </si>
  <si>
    <t>Comptes régionaux de l'agriculture</t>
  </si>
  <si>
    <t>https://www.agreste.agriculture.gouv.fr/agreste-web/disaron/REAA-SeriesLongues/detail/</t>
  </si>
  <si>
    <t>https://www.agreste.agriculture.gouv.fr/agreste-web/disaron/RICA-SeriesLongues/detail/</t>
  </si>
  <si>
    <r>
      <rPr>
        <sz val="11"/>
        <color theme="1"/>
        <rFont val="Marianne"/>
        <family val="3"/>
      </rPr>
      <t>Graphique 2 :</t>
    </r>
    <r>
      <rPr>
        <sz val="11"/>
        <color indexed="8"/>
        <rFont val="Marianne"/>
        <family val="3"/>
      </rPr>
      <t xml:space="preserve"> </t>
    </r>
    <r>
      <rPr>
        <b/>
        <sz val="11"/>
        <color indexed="8"/>
        <rFont val="Marianne"/>
        <family val="3"/>
      </rPr>
      <t>la production de lait progresse légèrement malgré une érosion des effectifs de vaches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</si>
</sst>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0" x14ac:knownFonts="1">
    <font>
      <sz val="10"/>
      <name val="Arial"/>
    </font>
    <font>
      <sz val="11"/>
      <name val="Marianne"/>
      <family val="3"/>
    </font>
    <font>
      <b/>
      <sz val="11"/>
      <name val="Marianne"/>
      <family val="3"/>
    </font>
    <font>
      <i/>
      <sz val="11"/>
      <name val="Marianne"/>
      <family val="3"/>
    </font>
    <font>
      <sz val="11"/>
      <color indexed="8"/>
      <name val="Marianne"/>
      <family val="3"/>
    </font>
    <font>
      <u/>
      <sz val="10"/>
      <color theme="10"/>
      <name val="Arial"/>
      <family val="2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u/>
      <sz val="11"/>
      <color theme="10"/>
      <name val="Marianne"/>
      <family val="3"/>
    </font>
    <font>
      <b/>
      <sz val="11"/>
      <color indexed="8"/>
      <name val="Marianne"/>
      <family val="3"/>
    </font>
    <font>
      <sz val="10"/>
      <name val="Arial"/>
      <family val="2"/>
    </font>
    <font>
      <sz val="11"/>
      <color indexed="12"/>
      <name val="Marianne"/>
      <family val="3"/>
    </font>
    <font>
      <sz val="9"/>
      <name val="Arial"/>
      <family val="2"/>
    </font>
    <font>
      <sz val="8"/>
      <name val="Courier"/>
    </font>
    <font>
      <b/>
      <vertAlign val="superscript"/>
      <sz val="11"/>
      <name val="Marianne"/>
      <family val="3"/>
    </font>
    <font>
      <sz val="8"/>
      <name val="Arial"/>
    </font>
    <font>
      <sz val="9"/>
      <name val="Marianne"/>
      <family val="3"/>
    </font>
    <font>
      <sz val="11"/>
      <color rgb="FF000000"/>
      <name val="Marianne"/>
      <family val="3"/>
    </font>
    <font>
      <u/>
      <sz val="11"/>
      <color theme="10"/>
      <name val="Arial"/>
      <family val="2"/>
    </font>
    <font>
      <u/>
      <sz val="10"/>
      <color theme="10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3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indent="4"/>
    </xf>
    <xf numFmtId="0" fontId="2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1" applyFont="1"/>
    <xf numFmtId="0" fontId="6" fillId="0" borderId="0" xfId="0" applyFont="1" applyAlignment="1">
      <alignment wrapText="1"/>
    </xf>
    <xf numFmtId="3" fontId="6" fillId="0" borderId="0" xfId="0" applyNumberFormat="1" applyFont="1"/>
    <xf numFmtId="0" fontId="2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3" fontId="1" fillId="0" borderId="2" xfId="0" applyNumberFormat="1" applyFont="1" applyFill="1" applyBorder="1" applyAlignment="1">
      <alignment horizontal="left" vertical="top" wrapText="1"/>
    </xf>
    <xf numFmtId="3" fontId="1" fillId="0" borderId="4" xfId="0" applyNumberFormat="1" applyFont="1" applyFill="1" applyBorder="1" applyAlignment="1">
      <alignment horizontal="left" vertical="top" wrapText="1"/>
    </xf>
    <xf numFmtId="165" fontId="1" fillId="0" borderId="3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top" wrapText="1"/>
    </xf>
    <xf numFmtId="3" fontId="1" fillId="0" borderId="2" xfId="0" applyNumberFormat="1" applyFont="1" applyFill="1" applyBorder="1" applyAlignment="1">
      <alignment vertical="top" wrapText="1"/>
    </xf>
    <xf numFmtId="0" fontId="10" fillId="0" borderId="0" xfId="0" applyFont="1"/>
    <xf numFmtId="0" fontId="1" fillId="0" borderId="0" xfId="2" applyFont="1"/>
    <xf numFmtId="164" fontId="6" fillId="0" borderId="0" xfId="2" applyNumberFormat="1" applyFont="1"/>
    <xf numFmtId="1" fontId="6" fillId="0" borderId="0" xfId="2" applyNumberFormat="1" applyFont="1"/>
    <xf numFmtId="0" fontId="6" fillId="0" borderId="0" xfId="2" applyFont="1" applyAlignment="1">
      <alignment horizontal="left"/>
    </xf>
    <xf numFmtId="0" fontId="7" fillId="0" borderId="0" xfId="2" applyFont="1" applyAlignment="1">
      <alignment wrapText="1"/>
    </xf>
    <xf numFmtId="0" fontId="7" fillId="0" borderId="0" xfId="2" applyFont="1"/>
    <xf numFmtId="0" fontId="1" fillId="0" borderId="0" xfId="2" applyFont="1" applyFill="1"/>
    <xf numFmtId="0" fontId="10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165" fontId="1" fillId="0" borderId="0" xfId="0" applyNumberFormat="1" applyFont="1"/>
    <xf numFmtId="165" fontId="2" fillId="0" borderId="0" xfId="0" applyNumberFormat="1" applyFont="1"/>
    <xf numFmtId="0" fontId="11" fillId="0" borderId="0" xfId="0" applyFont="1"/>
    <xf numFmtId="0" fontId="1" fillId="0" borderId="0" xfId="0" applyFont="1" applyFill="1"/>
    <xf numFmtId="0" fontId="1" fillId="0" borderId="0" xfId="0" quotePrefix="1" applyFont="1" applyFill="1"/>
    <xf numFmtId="0" fontId="1" fillId="0" borderId="0" xfId="0" quotePrefix="1" applyFont="1" applyAlignment="1">
      <alignment horizontal="left" vertical="top"/>
    </xf>
    <xf numFmtId="0" fontId="1" fillId="0" borderId="0" xfId="0" quotePrefix="1" applyFont="1"/>
    <xf numFmtId="0" fontId="1" fillId="0" borderId="0" xfId="0" quotePrefix="1" applyFont="1" applyAlignment="1">
      <alignment horizontal="left" vertical="top" wrapText="1"/>
    </xf>
    <xf numFmtId="1" fontId="1" fillId="0" borderId="0" xfId="0" applyNumberFormat="1" applyFont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164" fontId="1" fillId="0" borderId="0" xfId="0" applyNumberFormat="1" applyFont="1" applyAlignment="1"/>
    <xf numFmtId="164" fontId="1" fillId="0" borderId="0" xfId="0" applyNumberFormat="1" applyFont="1"/>
    <xf numFmtId="164" fontId="1" fillId="0" borderId="0" xfId="0" applyNumberFormat="1" applyFont="1" applyBorder="1" applyAlignment="1"/>
    <xf numFmtId="164" fontId="1" fillId="0" borderId="0" xfId="0" applyNumberFormat="1" applyFont="1" applyFill="1" applyBorder="1"/>
    <xf numFmtId="165" fontId="1" fillId="0" borderId="0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164" fontId="1" fillId="2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Border="1"/>
    <xf numFmtId="164" fontId="1" fillId="0" borderId="0" xfId="0" applyNumberFormat="1" applyFont="1" applyFill="1" applyBorder="1" applyAlignment="1"/>
    <xf numFmtId="164" fontId="1" fillId="0" borderId="0" xfId="0" applyNumberFormat="1" applyFont="1" applyFill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8" fillId="0" borderId="0" xfId="1" applyFont="1" applyAlignment="1">
      <alignment vertical="center"/>
    </xf>
    <xf numFmtId="0" fontId="12" fillId="0" borderId="0" xfId="2" applyFont="1"/>
    <xf numFmtId="1" fontId="1" fillId="0" borderId="0" xfId="0" applyNumberFormat="1" applyFont="1"/>
    <xf numFmtId="3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3" fontId="6" fillId="0" borderId="0" xfId="2" applyNumberFormat="1" applyFont="1"/>
    <xf numFmtId="0" fontId="6" fillId="0" borderId="0" xfId="0" applyFont="1" applyAlignment="1">
      <alignment horizontal="left" wrapText="1"/>
    </xf>
    <xf numFmtId="0" fontId="2" fillId="0" borderId="0" xfId="2" applyFont="1" applyAlignment="1">
      <alignment horizontal="left" vertical="center" readingOrder="1"/>
    </xf>
    <xf numFmtId="0" fontId="16" fillId="0" borderId="0" xfId="2" applyFont="1"/>
    <xf numFmtId="0" fontId="17" fillId="0" borderId="0" xfId="2" applyFont="1" applyAlignment="1">
      <alignment horizontal="left" vertical="center" readingOrder="1"/>
    </xf>
    <xf numFmtId="166" fontId="1" fillId="0" borderId="0" xfId="2" applyNumberFormat="1" applyFont="1"/>
    <xf numFmtId="3" fontId="1" fillId="0" borderId="0" xfId="2" applyNumberFormat="1" applyFont="1"/>
    <xf numFmtId="164" fontId="1" fillId="0" borderId="0" xfId="2" applyNumberFormat="1" applyFont="1"/>
    <xf numFmtId="0" fontId="2" fillId="0" borderId="0" xfId="2" applyNumberFormat="1" applyFont="1"/>
    <xf numFmtId="0" fontId="2" fillId="0" borderId="0" xfId="2" applyFont="1"/>
    <xf numFmtId="3" fontId="2" fillId="0" borderId="4" xfId="0" applyNumberFormat="1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top" wrapText="1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</cellXfs>
  <cellStyles count="6">
    <cellStyle name="Lien hypertexte" xfId="1" builtinId="8"/>
    <cellStyle name="Normal" xfId="0" builtinId="0"/>
    <cellStyle name="Normal 2" xfId="2" xr:uid="{00000000-0005-0000-0000-000002000000}"/>
    <cellStyle name="Normal 2 2" xfId="5" xr:uid="{6673EAC0-3423-421D-B1AE-198FEA2D5EC2}"/>
    <cellStyle name="Normal 5" xfId="4" xr:uid="{00000000-0005-0000-0000-000003000000}"/>
    <cellStyle name="Pourcentag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878036723163843"/>
          <c:y val="4.1833775238796229E-2"/>
          <c:w val="0.62003837949549145"/>
          <c:h val="0.7580214923602497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'graphique 1'!$E$34</c:f>
              <c:strCache>
                <c:ptCount val="1"/>
                <c:pt idx="0">
                  <c:v>Valeur de la production de
lait et produits laitiers de vache
(en millions d'euros)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F7D9D210-B992-4724-AEA4-1015E7B8A320}" type="CELLRANGE">
                      <a:rPr lang="en-US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5EE-4585-B504-49030ADAEA2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642589F7-AA82-40F9-87A0-A5027B405204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5EE-4585-B504-49030ADAEA2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097AA1D-5FC3-412D-8E8E-F781275375BD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5EE-4585-B504-49030ADAEA2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AA71B2B-A627-48CB-87F8-C1C9018AC93C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5EE-4585-B504-49030ADAEA2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690DFDE8-5358-45F9-B304-22ABC616AF12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5EE-4585-B504-49030ADAEA2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FFAEB154-B41E-4DEB-9BC5-D10A6FFCF2E6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5EE-4585-B504-49030ADAEA2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67A5B83-A63F-4020-879F-F0475E8BD0E0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5EE-4585-B504-49030ADAEA2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4EE55C5-FAB3-45AC-9A55-757108A64F25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5EE-4585-B504-49030ADAEA2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4B7E534-7B23-4FD2-B69F-E0FD7E717C08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5EE-4585-B504-49030ADAEA2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BD1E32B-ED4E-4771-B2B4-ED13E426A83F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5EE-4585-B504-49030ADAEA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'graphique 1'!$B$38:$B$47</c:f>
              <c:strCache>
                <c:ptCount val="10"/>
                <c:pt idx="0">
                  <c:v>Centre-Val de Loire</c:v>
                </c:pt>
                <c:pt idx="1">
                  <c:v>Occitanie</c:v>
                </c:pt>
                <c:pt idx="2">
                  <c:v>Nouvelle-Aquitaine</c:v>
                </c:pt>
                <c:pt idx="3">
                  <c:v>Bourgogne-Franche-Comté</c:v>
                </c:pt>
                <c:pt idx="4">
                  <c:v>Hauts-de-France</c:v>
                </c:pt>
                <c:pt idx="5">
                  <c:v>Grand Est</c:v>
                </c:pt>
                <c:pt idx="6">
                  <c:v>Auvergne-Rhône-Alpes</c:v>
                </c:pt>
                <c:pt idx="7">
                  <c:v>Pays de la Loire</c:v>
                </c:pt>
                <c:pt idx="8">
                  <c:v>Normandie</c:v>
                </c:pt>
                <c:pt idx="9">
                  <c:v>Bretagne</c:v>
                </c:pt>
              </c:strCache>
            </c:strRef>
          </c:cat>
          <c:val>
            <c:numRef>
              <c:f>'graphique 1'!$F$38:$F$47</c:f>
              <c:numCache>
                <c:formatCode>0.0</c:formatCode>
                <c:ptCount val="10"/>
                <c:pt idx="0">
                  <c:v>1.73</c:v>
                </c:pt>
                <c:pt idx="1">
                  <c:v>2.5</c:v>
                </c:pt>
                <c:pt idx="2">
                  <c:v>3.9</c:v>
                </c:pt>
                <c:pt idx="3">
                  <c:v>8.2799999999999994</c:v>
                </c:pt>
                <c:pt idx="4">
                  <c:v>9.15</c:v>
                </c:pt>
                <c:pt idx="5">
                  <c:v>9.3000000000000007</c:v>
                </c:pt>
                <c:pt idx="6">
                  <c:v>11.9</c:v>
                </c:pt>
                <c:pt idx="7">
                  <c:v>15.52</c:v>
                </c:pt>
                <c:pt idx="8">
                  <c:v>16.39</c:v>
                </c:pt>
                <c:pt idx="9">
                  <c:v>21.08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1'!$E$38:$E$47</c15:f>
                <c15:dlblRangeCache>
                  <c:ptCount val="10"/>
                  <c:pt idx="0">
                    <c:v>205</c:v>
                  </c:pt>
                  <c:pt idx="1">
                    <c:v>296</c:v>
                  </c:pt>
                  <c:pt idx="2">
                    <c:v>462</c:v>
                  </c:pt>
                  <c:pt idx="3">
                    <c:v>981</c:v>
                  </c:pt>
                  <c:pt idx="4">
                    <c:v>1 084</c:v>
                  </c:pt>
                  <c:pt idx="5">
                    <c:v>1 102</c:v>
                  </c:pt>
                  <c:pt idx="6">
                    <c:v>1 410</c:v>
                  </c:pt>
                  <c:pt idx="7">
                    <c:v>1 839</c:v>
                  </c:pt>
                  <c:pt idx="8">
                    <c:v>1 942</c:v>
                  </c:pt>
                  <c:pt idx="9">
                    <c:v>2 498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15EE-4585-B504-49030ADAEA21}"/>
            </c:ext>
          </c:extLst>
        </c:ser>
        <c:ser>
          <c:idx val="0"/>
          <c:order val="1"/>
          <c:tx>
            <c:strRef>
              <c:f>'graphique 1'!$C$34</c:f>
              <c:strCache>
                <c:ptCount val="1"/>
                <c:pt idx="0">
                  <c:v>Production finale 
de lait de vache 
(en millions de litres)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A0101183-FB84-4113-8B20-2480519A942F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5EE-4585-B504-49030ADAEA2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CC495AF-20B9-4B07-B3B7-FEB50A9AA783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5EE-4585-B504-49030ADAEA2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C16033-A2D5-41CD-B30B-F1174B68C366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5EE-4585-B504-49030ADAEA2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79C4D0E-DDBA-4CFC-9396-D526746420DD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5EE-4585-B504-49030ADAEA2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46205A8-C6ED-419D-831E-0B2090523A5B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5EE-4585-B504-49030ADAEA2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D91B558-8DF0-4E2F-B4C5-0DDC0C0A8B25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5EE-4585-B504-49030ADAEA2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B68331C-C87D-4BB2-B06D-CF36BDBE2553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5EE-4585-B504-49030ADAEA2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80F32AC8-72B7-4020-9D92-9086EF0BF362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5EE-4585-B504-49030ADAEA2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8E276064-2772-4F46-AAF2-E66B08906DE5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5EE-4585-B504-49030ADAEA2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AD565A90-C825-4203-8DEA-B236389F1B6E}" type="CELLRANGE">
                      <a:rPr lang="fr-FR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5EE-4585-B504-49030ADAEA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'graphique 1'!$B$38:$B$47</c:f>
              <c:strCache>
                <c:ptCount val="10"/>
                <c:pt idx="0">
                  <c:v>Centre-Val de Loire</c:v>
                </c:pt>
                <c:pt idx="1">
                  <c:v>Occitanie</c:v>
                </c:pt>
                <c:pt idx="2">
                  <c:v>Nouvelle-Aquitaine</c:v>
                </c:pt>
                <c:pt idx="3">
                  <c:v>Bourgogne-Franche-Comté</c:v>
                </c:pt>
                <c:pt idx="4">
                  <c:v>Hauts-de-France</c:v>
                </c:pt>
                <c:pt idx="5">
                  <c:v>Grand Est</c:v>
                </c:pt>
                <c:pt idx="6">
                  <c:v>Auvergne-Rhône-Alpes</c:v>
                </c:pt>
                <c:pt idx="7">
                  <c:v>Pays de la Loire</c:v>
                </c:pt>
                <c:pt idx="8">
                  <c:v>Normandie</c:v>
                </c:pt>
                <c:pt idx="9">
                  <c:v>Bretagne</c:v>
                </c:pt>
              </c:strCache>
            </c:strRef>
          </c:cat>
          <c:val>
            <c:numRef>
              <c:f>'graphique 1'!$D$38:$D$47</c:f>
              <c:numCache>
                <c:formatCode>0.0</c:formatCode>
                <c:ptCount val="10"/>
                <c:pt idx="0">
                  <c:v>1.73</c:v>
                </c:pt>
                <c:pt idx="1">
                  <c:v>2.4900000000000002</c:v>
                </c:pt>
                <c:pt idx="2">
                  <c:v>3.8</c:v>
                </c:pt>
                <c:pt idx="3">
                  <c:v>6.79</c:v>
                </c:pt>
                <c:pt idx="4">
                  <c:v>9.4499999999999993</c:v>
                </c:pt>
                <c:pt idx="5">
                  <c:v>9.81</c:v>
                </c:pt>
                <c:pt idx="6">
                  <c:v>10.74</c:v>
                </c:pt>
                <c:pt idx="7">
                  <c:v>15.92</c:v>
                </c:pt>
                <c:pt idx="8">
                  <c:v>16.739999999999998</c:v>
                </c:pt>
                <c:pt idx="9">
                  <c:v>22.3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1'!$C$38:$C$47</c15:f>
                <c15:dlblRangeCache>
                  <c:ptCount val="10"/>
                  <c:pt idx="0">
                    <c:v>407</c:v>
                  </c:pt>
                  <c:pt idx="1">
                    <c:v>587</c:v>
                  </c:pt>
                  <c:pt idx="2">
                    <c:v>896</c:v>
                  </c:pt>
                  <c:pt idx="3">
                    <c:v>1 601</c:v>
                  </c:pt>
                  <c:pt idx="4">
                    <c:v>2 227</c:v>
                  </c:pt>
                  <c:pt idx="5">
                    <c:v>2 311</c:v>
                  </c:pt>
                  <c:pt idx="6">
                    <c:v>2 531</c:v>
                  </c:pt>
                  <c:pt idx="7">
                    <c:v>3 751</c:v>
                  </c:pt>
                  <c:pt idx="8">
                    <c:v>3 945</c:v>
                  </c:pt>
                  <c:pt idx="9">
                    <c:v>5 257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15EE-4585-B504-49030ADAE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65811960"/>
        <c:axId val="1"/>
      </c:barChart>
      <c:catAx>
        <c:axId val="265811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 marL="0" marR="0" lvl="0" indent="0" algn="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1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 b="0" i="0" baseline="0">
                    <a:latin typeface="Marianne" panose="02000000000000000000" pitchFamily="50" charset="0"/>
                  </a:rPr>
                  <a:t>Part des régions dans le total France métropolitaine  </a:t>
                </a:r>
                <a:br>
                  <a:rPr lang="fr-FR" sz="1000" b="0" i="0" baseline="0">
                    <a:latin typeface="Marianne" panose="02000000000000000000" pitchFamily="50" charset="0"/>
                  </a:rPr>
                </a:br>
                <a:r>
                  <a:rPr lang="fr-FR" sz="1000" b="0" i="0" baseline="0">
                    <a:latin typeface="Marianne" panose="02000000000000000000" pitchFamily="50" charset="0"/>
                  </a:rPr>
                  <a:t>(</a:t>
                </a:r>
                <a:r>
                  <a:rPr lang="fr-FR" sz="1000" b="0" i="0" baseline="0">
                    <a:effectLst/>
                    <a:latin typeface="Marianne" panose="02000000000000000000" pitchFamily="50" charset="0"/>
                  </a:rPr>
                  <a:t>en %)</a:t>
                </a:r>
              </a:p>
              <a:p>
                <a:pPr marL="0" marR="0" lvl="0" indent="0" algn="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1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 sz="1000"/>
              </a:p>
            </c:rich>
          </c:tx>
          <c:layout>
            <c:manualLayout>
              <c:xMode val="edge"/>
              <c:yMode val="edge"/>
              <c:x val="0.32701949534570574"/>
              <c:y val="0.875263191154511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5811960"/>
        <c:crosses val="autoZero"/>
        <c:crossBetween val="between"/>
        <c:majorUnit val="5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54597623089983027"/>
          <c:y val="0.40207753272155577"/>
          <c:w val="0.44310247253283375"/>
          <c:h val="0.385550273759083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900" baseline="0">
                <a:latin typeface="Marianne" panose="02000000000000000000" pitchFamily="50" charset="0"/>
              </a:rPr>
              <a:t>Base 100</a:t>
            </a:r>
          </a:p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900" baseline="0">
                <a:latin typeface="Marianne" panose="02000000000000000000" pitchFamily="50" charset="0"/>
              </a:rPr>
              <a:t>en 2010</a:t>
            </a:r>
          </a:p>
        </c:rich>
      </c:tx>
      <c:layout>
        <c:manualLayout>
          <c:xMode val="edge"/>
          <c:yMode val="edge"/>
          <c:x val="1.94824961948249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2'!$B$33</c:f>
              <c:strCache>
                <c:ptCount val="1"/>
                <c:pt idx="0">
                  <c:v>effectif de 
vaches laitières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'graphique 2'!$A$34:$A$48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'graphique 2'!$B$34:$B$48</c:f>
              <c:numCache>
                <c:formatCode>#,##0</c:formatCode>
                <c:ptCount val="15"/>
                <c:pt idx="0">
                  <c:v>100</c:v>
                </c:pt>
                <c:pt idx="1">
                  <c:v>98.9</c:v>
                </c:pt>
                <c:pt idx="2">
                  <c:v>99.5</c:v>
                </c:pt>
                <c:pt idx="3">
                  <c:v>103.6</c:v>
                </c:pt>
                <c:pt idx="4">
                  <c:v>104.6</c:v>
                </c:pt>
                <c:pt idx="5">
                  <c:v>103.8</c:v>
                </c:pt>
                <c:pt idx="6">
                  <c:v>104.2</c:v>
                </c:pt>
                <c:pt idx="7">
                  <c:v>103.7</c:v>
                </c:pt>
                <c:pt idx="8">
                  <c:v>103.2</c:v>
                </c:pt>
                <c:pt idx="9">
                  <c:v>101.5</c:v>
                </c:pt>
                <c:pt idx="10">
                  <c:v>98.6</c:v>
                </c:pt>
                <c:pt idx="11">
                  <c:v>96.6</c:v>
                </c:pt>
                <c:pt idx="12">
                  <c:v>94</c:v>
                </c:pt>
                <c:pt idx="13">
                  <c:v>91.9</c:v>
                </c:pt>
                <c:pt idx="14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5-4C38-8E89-C90AF016FA34}"/>
            </c:ext>
          </c:extLst>
        </c:ser>
        <c:ser>
          <c:idx val="1"/>
          <c:order val="1"/>
          <c:tx>
            <c:strRef>
              <c:f>'graphique 2'!$C$33</c:f>
              <c:strCache>
                <c:ptCount val="1"/>
                <c:pt idx="0">
                  <c:v>production  de lait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'graphique 2'!$A$34:$A$48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'graphique 2'!$C$34:$C$48</c:f>
              <c:numCache>
                <c:formatCode>#,##0</c:formatCode>
                <c:ptCount val="15"/>
                <c:pt idx="0">
                  <c:v>100</c:v>
                </c:pt>
                <c:pt idx="1">
                  <c:v>105.7</c:v>
                </c:pt>
                <c:pt idx="2">
                  <c:v>106.1</c:v>
                </c:pt>
                <c:pt idx="3">
                  <c:v>106</c:v>
                </c:pt>
                <c:pt idx="4">
                  <c:v>112.6</c:v>
                </c:pt>
                <c:pt idx="5">
                  <c:v>114.2</c:v>
                </c:pt>
                <c:pt idx="6">
                  <c:v>111.7</c:v>
                </c:pt>
                <c:pt idx="7">
                  <c:v>111.4</c:v>
                </c:pt>
                <c:pt idx="8">
                  <c:v>110.3</c:v>
                </c:pt>
                <c:pt idx="9">
                  <c:v>111.2</c:v>
                </c:pt>
                <c:pt idx="10">
                  <c:v>111.9</c:v>
                </c:pt>
                <c:pt idx="11">
                  <c:v>110.5</c:v>
                </c:pt>
                <c:pt idx="12">
                  <c:v>110.9</c:v>
                </c:pt>
                <c:pt idx="13">
                  <c:v>106.5</c:v>
                </c:pt>
                <c:pt idx="14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5-4C38-8E89-C90AF016FA34}"/>
            </c:ext>
          </c:extLst>
        </c:ser>
        <c:ser>
          <c:idx val="2"/>
          <c:order val="2"/>
          <c:tx>
            <c:strRef>
              <c:f>'graphique 2'!$D$33</c:f>
              <c:strCache>
                <c:ptCount val="1"/>
                <c:pt idx="0">
                  <c:v>prix moyen du lait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'graphique 2'!$A$34:$A$48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'graphique 2'!$D$34:$D$48</c:f>
              <c:numCache>
                <c:formatCode>#,##0</c:formatCode>
                <c:ptCount val="15"/>
                <c:pt idx="0">
                  <c:v>100</c:v>
                </c:pt>
                <c:pt idx="1">
                  <c:v>104.5</c:v>
                </c:pt>
                <c:pt idx="2">
                  <c:v>100.9</c:v>
                </c:pt>
                <c:pt idx="3">
                  <c:v>112.1</c:v>
                </c:pt>
                <c:pt idx="4">
                  <c:v>115.4</c:v>
                </c:pt>
                <c:pt idx="5">
                  <c:v>98.5</c:v>
                </c:pt>
                <c:pt idx="6">
                  <c:v>91.5</c:v>
                </c:pt>
                <c:pt idx="7">
                  <c:v>105.4</c:v>
                </c:pt>
                <c:pt idx="8">
                  <c:v>106.9</c:v>
                </c:pt>
                <c:pt idx="9">
                  <c:v>111.8</c:v>
                </c:pt>
                <c:pt idx="10">
                  <c:v>111.8</c:v>
                </c:pt>
                <c:pt idx="11">
                  <c:v>116</c:v>
                </c:pt>
                <c:pt idx="12">
                  <c:v>137.80000000000001</c:v>
                </c:pt>
                <c:pt idx="13">
                  <c:v>145</c:v>
                </c:pt>
                <c:pt idx="14">
                  <c:v>145.30000000000001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5-4C38-8E89-C90AF016F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378048"/>
        <c:axId val="1"/>
      </c:lineChart>
      <c:catAx>
        <c:axId val="2973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fr-FR"/>
          </a:p>
        </c:txPr>
        <c:crossAx val="297378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Les plus de 400 000 litres : 36 % des exploitations, 56 % des quotas</a:t>
            </a:r>
            <a:endParaRPr lang="fr-FR" sz="125" b="1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des exploitation par classe de référence laitière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'EAL collecte'!#REF!</c:v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251</c:v>
                </c:pt>
                <c:pt idx="1">
                  <c:v>505</c:v>
                </c:pt>
                <c:pt idx="2">
                  <c:v>514</c:v>
                </c:pt>
                <c:pt idx="3">
                  <c:v>573</c:v>
                </c:pt>
                <c:pt idx="4">
                  <c:v>288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300</c:v>
                      </c:pt>
                      <c:pt idx="2">
                        <c:v>300 à 400</c:v>
                      </c:pt>
                      <c:pt idx="3">
                        <c:v>400 à 600</c:v>
                      </c:pt>
                      <c:pt idx="4">
                        <c:v>600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D88-4BA8-B716-9C9BE656A61D}"/>
            </c:ext>
          </c:extLst>
        </c:ser>
        <c:ser>
          <c:idx val="1"/>
          <c:order val="1"/>
          <c:tx>
            <c:v>'EAL collecte'!#REF!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305</c:v>
                </c:pt>
                <c:pt idx="1">
                  <c:v>449</c:v>
                </c:pt>
                <c:pt idx="2">
                  <c:v>390</c:v>
                </c:pt>
                <c:pt idx="3">
                  <c:v>467</c:v>
                </c:pt>
                <c:pt idx="4">
                  <c:v>213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300</c:v>
                      </c:pt>
                      <c:pt idx="2">
                        <c:v>300 à 400</c:v>
                      </c:pt>
                      <c:pt idx="3">
                        <c:v>400 à 600</c:v>
                      </c:pt>
                      <c:pt idx="4">
                        <c:v>600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D88-4BA8-B716-9C9BE656A61D}"/>
            </c:ext>
          </c:extLst>
        </c:ser>
        <c:ser>
          <c:idx val="2"/>
          <c:order val="2"/>
          <c:tx>
            <c:v>'EAL collecte'!#REF!</c:v>
          </c:tx>
          <c:spPr>
            <a:solidFill>
              <a:srgbClr val="808000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605</c:v>
                </c:pt>
                <c:pt idx="1">
                  <c:v>1061</c:v>
                </c:pt>
                <c:pt idx="2">
                  <c:v>1005</c:v>
                </c:pt>
                <c:pt idx="3">
                  <c:v>650</c:v>
                </c:pt>
                <c:pt idx="4">
                  <c:v>179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300</c:v>
                      </c:pt>
                      <c:pt idx="2">
                        <c:v>300 à 400</c:v>
                      </c:pt>
                      <c:pt idx="3">
                        <c:v>400 à 600</c:v>
                      </c:pt>
                      <c:pt idx="4">
                        <c:v>600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D88-4BA8-B716-9C9BE656A61D}"/>
            </c:ext>
          </c:extLst>
        </c:ser>
        <c:ser>
          <c:idx val="3"/>
          <c:order val="3"/>
          <c:tx>
            <c:v>'EAL collecte'!#REF!</c:v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136</c:v>
                </c:pt>
                <c:pt idx="1">
                  <c:v>208</c:v>
                </c:pt>
                <c:pt idx="2">
                  <c:v>359</c:v>
                </c:pt>
                <c:pt idx="3">
                  <c:v>366</c:v>
                </c:pt>
                <c:pt idx="4">
                  <c:v>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300</c:v>
                      </c:pt>
                      <c:pt idx="2">
                        <c:v>300 à 400</c:v>
                      </c:pt>
                      <c:pt idx="3">
                        <c:v>400 à 600</c:v>
                      </c:pt>
                      <c:pt idx="4">
                        <c:v>600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FD88-4BA8-B716-9C9BE656A61D}"/>
            </c:ext>
          </c:extLst>
        </c:ser>
        <c:ser>
          <c:idx val="4"/>
          <c:order val="4"/>
          <c:tx>
            <c:v>'EAL collecte'!#REF!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85</c:v>
                </c:pt>
                <c:pt idx="1">
                  <c:v>152</c:v>
                </c:pt>
                <c:pt idx="2">
                  <c:v>191</c:v>
                </c:pt>
                <c:pt idx="3">
                  <c:v>364</c:v>
                </c:pt>
                <c:pt idx="4">
                  <c:v>368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300</c:v>
                      </c:pt>
                      <c:pt idx="2">
                        <c:v>300 à 400</c:v>
                      </c:pt>
                      <c:pt idx="3">
                        <c:v>400 à 600</c:v>
                      </c:pt>
                      <c:pt idx="4">
                        <c:v>600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FD88-4BA8-B716-9C9BE656A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98767888"/>
        <c:axId val="1"/>
      </c:barChart>
      <c:catAx>
        <c:axId val="398767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Référence laitière (milliers de litres)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d'exploitations laitières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8767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Les plus de 400 000 litres : 45 % des exploitations, 65 % des quotas</a:t>
            </a:r>
            <a:endParaRPr lang="fr-FR" sz="125" b="1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Répartition des exploitations par classe de référence laitière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'EAL collecte'!#REF!</c:v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219</c:v>
                </c:pt>
                <c:pt idx="1">
                  <c:v>851</c:v>
                </c:pt>
                <c:pt idx="2">
                  <c:v>590</c:v>
                </c:pt>
                <c:pt idx="3">
                  <c:v>226</c:v>
                </c:pt>
                <c:pt idx="4">
                  <c:v>133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400</c:v>
                      </c:pt>
                      <c:pt idx="2">
                        <c:v>400 à 600</c:v>
                      </c:pt>
                      <c:pt idx="3">
                        <c:v>600 à 800</c:v>
                      </c:pt>
                      <c:pt idx="4">
                        <c:v>800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698-46FB-9456-F99CB73F53EE}"/>
            </c:ext>
          </c:extLst>
        </c:ser>
        <c:ser>
          <c:idx val="1"/>
          <c:order val="1"/>
          <c:tx>
            <c:v>'EAL collecte'!#REF!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225</c:v>
                </c:pt>
                <c:pt idx="1">
                  <c:v>697</c:v>
                </c:pt>
                <c:pt idx="2">
                  <c:v>485</c:v>
                </c:pt>
                <c:pt idx="3">
                  <c:v>183</c:v>
                </c:pt>
                <c:pt idx="4">
                  <c:v>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400</c:v>
                      </c:pt>
                      <c:pt idx="2">
                        <c:v>400 à 600</c:v>
                      </c:pt>
                      <c:pt idx="3">
                        <c:v>600 à 800</c:v>
                      </c:pt>
                      <c:pt idx="4">
                        <c:v>800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698-46FB-9456-F99CB73F53EE}"/>
            </c:ext>
          </c:extLst>
        </c:ser>
        <c:ser>
          <c:idx val="2"/>
          <c:order val="2"/>
          <c:tx>
            <c:v>'EAL collecte'!#REF!</c:v>
          </c:tx>
          <c:spPr>
            <a:solidFill>
              <a:srgbClr val="808000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443</c:v>
                </c:pt>
                <c:pt idx="1">
                  <c:v>1740</c:v>
                </c:pt>
                <c:pt idx="2">
                  <c:v>766</c:v>
                </c:pt>
                <c:pt idx="3">
                  <c:v>247</c:v>
                </c:pt>
                <c:pt idx="4">
                  <c:v>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400</c:v>
                      </c:pt>
                      <c:pt idx="2">
                        <c:v>400 à 600</c:v>
                      </c:pt>
                      <c:pt idx="3">
                        <c:v>600 à 800</c:v>
                      </c:pt>
                      <c:pt idx="4">
                        <c:v>800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A698-46FB-9456-F99CB73F53EE}"/>
            </c:ext>
          </c:extLst>
        </c:ser>
        <c:ser>
          <c:idx val="3"/>
          <c:order val="3"/>
          <c:tx>
            <c:v>'EAL collecte'!#REF!</c:v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121</c:v>
                </c:pt>
                <c:pt idx="1">
                  <c:v>443</c:v>
                </c:pt>
                <c:pt idx="2">
                  <c:v>400</c:v>
                </c:pt>
                <c:pt idx="3">
                  <c:v>97</c:v>
                </c:pt>
                <c:pt idx="4">
                  <c:v>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400</c:v>
                      </c:pt>
                      <c:pt idx="2">
                        <c:v>400 à 600</c:v>
                      </c:pt>
                      <c:pt idx="3">
                        <c:v>600 à 800</c:v>
                      </c:pt>
                      <c:pt idx="4">
                        <c:v>800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A698-46FB-9456-F99CB73F53EE}"/>
            </c:ext>
          </c:extLst>
        </c:ser>
        <c:ser>
          <c:idx val="4"/>
          <c:order val="4"/>
          <c:tx>
            <c:v>'EAL collecte'!#REF!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val>
            <c:numRef>
              <c:f>'graph3 EAL collecte'!#REF!</c:f>
              <c:numCache>
                <c:formatCode>General</c:formatCode>
                <c:ptCount val="5"/>
                <c:pt idx="0">
                  <c:v>69</c:v>
                </c:pt>
                <c:pt idx="1">
                  <c:v>253</c:v>
                </c:pt>
                <c:pt idx="2">
                  <c:v>294</c:v>
                </c:pt>
                <c:pt idx="3">
                  <c:v>229</c:v>
                </c:pt>
                <c:pt idx="4">
                  <c:v>225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'graph3 EAL collecte'!#REF!</c15:sqref>
                        </c15:formulaRef>
                      </c:ext>
                    </c:extLst>
                    <c:strCache>
                      <c:ptCount val="5"/>
                      <c:pt idx="0">
                        <c:v>inf à 200</c:v>
                      </c:pt>
                      <c:pt idx="1">
                        <c:v>200 à 400</c:v>
                      </c:pt>
                      <c:pt idx="2">
                        <c:v>400 à 600</c:v>
                      </c:pt>
                      <c:pt idx="3">
                        <c:v>600 à 800</c:v>
                      </c:pt>
                      <c:pt idx="4">
                        <c:v>800 et plus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A698-46FB-9456-F99CB73F5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98766904"/>
        <c:axId val="1"/>
      </c:barChart>
      <c:catAx>
        <c:axId val="398766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Référence laitière (milliers de litres)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d'exploitations laitières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87669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22457117989513E-2"/>
          <c:y val="0.17045517598535151"/>
          <c:w val="0.78699594649704541"/>
          <c:h val="0.643941775944661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3'!$A$30</c:f>
              <c:strCache>
                <c:ptCount val="1"/>
                <c:pt idx="0">
                  <c:v>Loire-Atlantique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'graphique 3'!$B$29:$F$29</c:f>
              <c:numCache>
                <c:formatCode>General</c:formatCode>
                <c:ptCount val="5"/>
                <c:pt idx="0">
                  <c:v>2001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'graphique 3'!$B$30:$F$30</c:f>
              <c:numCache>
                <c:formatCode>#,##0</c:formatCode>
                <c:ptCount val="5"/>
                <c:pt idx="0">
                  <c:v>228</c:v>
                </c:pt>
                <c:pt idx="1">
                  <c:v>361</c:v>
                </c:pt>
                <c:pt idx="2">
                  <c:v>481</c:v>
                </c:pt>
                <c:pt idx="3">
                  <c:v>586</c:v>
                </c:pt>
                <c:pt idx="4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F-452C-9528-F453A5AE646A}"/>
            </c:ext>
          </c:extLst>
        </c:ser>
        <c:ser>
          <c:idx val="1"/>
          <c:order val="1"/>
          <c:tx>
            <c:strRef>
              <c:f>'graphique 3'!$A$31</c:f>
              <c:strCache>
                <c:ptCount val="1"/>
                <c:pt idx="0">
                  <c:v>Maine-et-Loire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'graphique 3'!$B$29:$F$29</c:f>
              <c:numCache>
                <c:formatCode>General</c:formatCode>
                <c:ptCount val="5"/>
                <c:pt idx="0">
                  <c:v>2001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'graphique 3'!$B$31:$F$31</c:f>
              <c:numCache>
                <c:formatCode>#,##0</c:formatCode>
                <c:ptCount val="5"/>
                <c:pt idx="0">
                  <c:v>213</c:v>
                </c:pt>
                <c:pt idx="1">
                  <c:v>340</c:v>
                </c:pt>
                <c:pt idx="2">
                  <c:v>454</c:v>
                </c:pt>
                <c:pt idx="3">
                  <c:v>531</c:v>
                </c:pt>
                <c:pt idx="4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BF-452C-9528-F453A5AE646A}"/>
            </c:ext>
          </c:extLst>
        </c:ser>
        <c:ser>
          <c:idx val="2"/>
          <c:order val="2"/>
          <c:tx>
            <c:strRef>
              <c:f>'graphique 3'!$A$32</c:f>
              <c:strCache>
                <c:ptCount val="1"/>
                <c:pt idx="0">
                  <c:v>Mayenne</c:v>
                </c:pt>
              </c:strCache>
            </c:strRef>
          </c:tx>
          <c:spPr>
            <a:solidFill>
              <a:srgbClr val="808000"/>
            </a:solidFill>
            <a:ln w="25400">
              <a:noFill/>
            </a:ln>
          </c:spPr>
          <c:invertIfNegative val="0"/>
          <c:cat>
            <c:numRef>
              <c:f>'graphique 3'!$B$29:$F$29</c:f>
              <c:numCache>
                <c:formatCode>General</c:formatCode>
                <c:ptCount val="5"/>
                <c:pt idx="0">
                  <c:v>2001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'graphique 3'!$B$32:$F$32</c:f>
              <c:numCache>
                <c:formatCode>#,##0</c:formatCode>
                <c:ptCount val="5"/>
                <c:pt idx="0">
                  <c:v>198</c:v>
                </c:pt>
                <c:pt idx="1">
                  <c:v>297</c:v>
                </c:pt>
                <c:pt idx="2">
                  <c:v>403</c:v>
                </c:pt>
                <c:pt idx="3">
                  <c:v>484</c:v>
                </c:pt>
                <c:pt idx="4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BF-452C-9528-F453A5AE646A}"/>
            </c:ext>
          </c:extLst>
        </c:ser>
        <c:ser>
          <c:idx val="3"/>
          <c:order val="3"/>
          <c:tx>
            <c:strRef>
              <c:f>'graphique 3'!$A$33</c:f>
              <c:strCache>
                <c:ptCount val="1"/>
                <c:pt idx="0">
                  <c:v>Sarthe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'graphique 3'!$B$29:$F$29</c:f>
              <c:numCache>
                <c:formatCode>General</c:formatCode>
                <c:ptCount val="5"/>
                <c:pt idx="0">
                  <c:v>2001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'graphique 3'!$B$33:$F$33</c:f>
              <c:numCache>
                <c:formatCode>#,##0</c:formatCode>
                <c:ptCount val="5"/>
                <c:pt idx="0">
                  <c:v>226</c:v>
                </c:pt>
                <c:pt idx="1">
                  <c:v>341</c:v>
                </c:pt>
                <c:pt idx="2">
                  <c:v>441</c:v>
                </c:pt>
                <c:pt idx="3">
                  <c:v>532</c:v>
                </c:pt>
                <c:pt idx="4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BF-452C-9528-F453A5AE646A}"/>
            </c:ext>
          </c:extLst>
        </c:ser>
        <c:ser>
          <c:idx val="4"/>
          <c:order val="4"/>
          <c:tx>
            <c:strRef>
              <c:f>'graphique 3'!$A$34</c:f>
              <c:strCache>
                <c:ptCount val="1"/>
                <c:pt idx="0">
                  <c:v>Vendée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numRef>
              <c:f>'graphique 3'!$B$29:$F$29</c:f>
              <c:numCache>
                <c:formatCode>General</c:formatCode>
                <c:ptCount val="5"/>
                <c:pt idx="0">
                  <c:v>2001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'graphique 3'!$B$34:$F$34</c:f>
              <c:numCache>
                <c:formatCode>#,##0</c:formatCode>
                <c:ptCount val="5"/>
                <c:pt idx="0">
                  <c:v>261</c:v>
                </c:pt>
                <c:pt idx="1">
                  <c:v>428</c:v>
                </c:pt>
                <c:pt idx="2">
                  <c:v>654</c:v>
                </c:pt>
                <c:pt idx="3">
                  <c:v>707</c:v>
                </c:pt>
                <c:pt idx="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BF-452C-9528-F453A5AE646A}"/>
            </c:ext>
          </c:extLst>
        </c:ser>
        <c:ser>
          <c:idx val="5"/>
          <c:order val="5"/>
          <c:tx>
            <c:strRef>
              <c:f>'graphique 3'!$A$35</c:f>
              <c:strCache>
                <c:ptCount val="1"/>
                <c:pt idx="0">
                  <c:v>Pays de la Loire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numRef>
              <c:f>'graphique 3'!$B$29:$F$29</c:f>
              <c:numCache>
                <c:formatCode>General</c:formatCode>
                <c:ptCount val="5"/>
                <c:pt idx="0">
                  <c:v>2001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'graphique 3'!$B$35:$F$35</c:f>
              <c:numCache>
                <c:formatCode>#,##0</c:formatCode>
                <c:ptCount val="5"/>
                <c:pt idx="0">
                  <c:v>219</c:v>
                </c:pt>
                <c:pt idx="1">
                  <c:v>340</c:v>
                </c:pt>
                <c:pt idx="2">
                  <c:v>463</c:v>
                </c:pt>
                <c:pt idx="3">
                  <c:v>546</c:v>
                </c:pt>
                <c:pt idx="4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BF-452C-9528-F453A5AE6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769200"/>
        <c:axId val="1"/>
      </c:barChart>
      <c:catAx>
        <c:axId val="3987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milliers de litres</a:t>
                </a:r>
              </a:p>
            </c:rich>
          </c:tx>
          <c:layout>
            <c:manualLayout>
              <c:xMode val="edge"/>
              <c:yMode val="edge"/>
              <c:x val="1.7937163795119671E-2"/>
              <c:y val="6.81822158593812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8769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435027304755219"/>
          <c:y val="6.8266651170448708E-2"/>
          <c:w val="0.1289238845144357"/>
          <c:h val="0.847928252510871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2170447532585"/>
          <c:y val="5.0001082824798003E-2"/>
          <c:w val="0.85878313369469039"/>
          <c:h val="0.676997749168594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'graphique 4'!$A$34</c:f>
              <c:strCache>
                <c:ptCount val="1"/>
                <c:pt idx="0">
                  <c:v>Loire-Atlantique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</c:spPr>
          <c:invertIfNegative val="0"/>
          <c:cat>
            <c:strRef>
              <c:f>'graphique 4'!$B$33:$P$33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'graphique 4'!$B$34:$P$34</c:f>
              <c:numCache>
                <c:formatCode>#,##0</c:formatCode>
                <c:ptCount val="15"/>
                <c:pt idx="0">
                  <c:v>31654</c:v>
                </c:pt>
                <c:pt idx="1">
                  <c:v>38698</c:v>
                </c:pt>
                <c:pt idx="2">
                  <c:v>52746</c:v>
                </c:pt>
                <c:pt idx="3">
                  <c:v>55130</c:v>
                </c:pt>
                <c:pt idx="4">
                  <c:v>58299</c:v>
                </c:pt>
                <c:pt idx="5">
                  <c:v>62590</c:v>
                </c:pt>
                <c:pt idx="6">
                  <c:v>62042</c:v>
                </c:pt>
                <c:pt idx="7" formatCode="0">
                  <c:v>65058</c:v>
                </c:pt>
                <c:pt idx="8" formatCode="0">
                  <c:v>74670</c:v>
                </c:pt>
                <c:pt idx="9" formatCode="0">
                  <c:v>90041</c:v>
                </c:pt>
                <c:pt idx="10" formatCode="0">
                  <c:v>104688</c:v>
                </c:pt>
                <c:pt idx="11" formatCode="0">
                  <c:v>121540</c:v>
                </c:pt>
                <c:pt idx="12" formatCode="0">
                  <c:v>126464</c:v>
                </c:pt>
                <c:pt idx="13" formatCode="0">
                  <c:v>116787</c:v>
                </c:pt>
                <c:pt idx="14" formatCode="General">
                  <c:v>112313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D-47C3-8B4D-EBC82A62E345}"/>
            </c:ext>
          </c:extLst>
        </c:ser>
        <c:ser>
          <c:idx val="0"/>
          <c:order val="1"/>
          <c:tx>
            <c:strRef>
              <c:f>'graphique 4'!$A$35</c:f>
              <c:strCache>
                <c:ptCount val="1"/>
                <c:pt idx="0">
                  <c:v>Maine-et-Loire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invertIfNegative val="0"/>
          <c:cat>
            <c:strRef>
              <c:f>'graphique 4'!$B$33:$P$33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'graphique 4'!$B$35:$P$35</c:f>
              <c:numCache>
                <c:formatCode>#,##0</c:formatCode>
                <c:ptCount val="15"/>
                <c:pt idx="0">
                  <c:v>11328</c:v>
                </c:pt>
                <c:pt idx="1">
                  <c:v>14083</c:v>
                </c:pt>
                <c:pt idx="2">
                  <c:v>18483</c:v>
                </c:pt>
                <c:pt idx="3">
                  <c:v>19878</c:v>
                </c:pt>
                <c:pt idx="4">
                  <c:v>22074</c:v>
                </c:pt>
                <c:pt idx="5">
                  <c:v>23912</c:v>
                </c:pt>
                <c:pt idx="6">
                  <c:v>22916</c:v>
                </c:pt>
                <c:pt idx="7" formatCode="0">
                  <c:v>25161</c:v>
                </c:pt>
                <c:pt idx="8" formatCode="0">
                  <c:v>36238</c:v>
                </c:pt>
                <c:pt idx="9" formatCode="0">
                  <c:v>41427</c:v>
                </c:pt>
                <c:pt idx="10" formatCode="0">
                  <c:v>42635</c:v>
                </c:pt>
                <c:pt idx="11" formatCode="0">
                  <c:v>50187</c:v>
                </c:pt>
                <c:pt idx="12" formatCode="0">
                  <c:v>53873</c:v>
                </c:pt>
                <c:pt idx="13" formatCode="0">
                  <c:v>58213</c:v>
                </c:pt>
                <c:pt idx="14" formatCode="General">
                  <c:v>56246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D-47C3-8B4D-EBC82A62E345}"/>
            </c:ext>
          </c:extLst>
        </c:ser>
        <c:ser>
          <c:idx val="1"/>
          <c:order val="2"/>
          <c:tx>
            <c:strRef>
              <c:f>'graphique 4'!$A$36</c:f>
              <c:strCache>
                <c:ptCount val="1"/>
                <c:pt idx="0">
                  <c:v>Mayenne</c:v>
                </c:pt>
              </c:strCache>
            </c:strRef>
          </c:tx>
          <c:spPr>
            <a:solidFill>
              <a:srgbClr val="DD0806"/>
            </a:solidFill>
            <a:ln w="12700">
              <a:noFill/>
              <a:prstDash val="solid"/>
            </a:ln>
          </c:spPr>
          <c:invertIfNegative val="0"/>
          <c:cat>
            <c:strRef>
              <c:f>'graphique 4'!$B$33:$P$33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'graphique 4'!$B$36:$P$36</c:f>
              <c:numCache>
                <c:formatCode>#,##0</c:formatCode>
                <c:ptCount val="15"/>
                <c:pt idx="0">
                  <c:v>11686</c:v>
                </c:pt>
                <c:pt idx="1">
                  <c:v>13507</c:v>
                </c:pt>
                <c:pt idx="2">
                  <c:v>16588</c:v>
                </c:pt>
                <c:pt idx="3">
                  <c:v>18113</c:v>
                </c:pt>
                <c:pt idx="4">
                  <c:v>20677</c:v>
                </c:pt>
                <c:pt idx="5">
                  <c:v>21971</c:v>
                </c:pt>
                <c:pt idx="6">
                  <c:v>22077</c:v>
                </c:pt>
                <c:pt idx="7" formatCode="0">
                  <c:v>23812</c:v>
                </c:pt>
                <c:pt idx="8" formatCode="0">
                  <c:v>30536</c:v>
                </c:pt>
                <c:pt idx="9" formatCode="0">
                  <c:v>36952</c:v>
                </c:pt>
                <c:pt idx="10" formatCode="0">
                  <c:v>43422</c:v>
                </c:pt>
                <c:pt idx="11" formatCode="0">
                  <c:v>51711</c:v>
                </c:pt>
                <c:pt idx="12" formatCode="0">
                  <c:v>54911</c:v>
                </c:pt>
                <c:pt idx="13" formatCode="0">
                  <c:v>60057</c:v>
                </c:pt>
                <c:pt idx="14" formatCode="General">
                  <c:v>57593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7D-47C3-8B4D-EBC82A62E345}"/>
            </c:ext>
          </c:extLst>
        </c:ser>
        <c:ser>
          <c:idx val="3"/>
          <c:order val="3"/>
          <c:tx>
            <c:strRef>
              <c:f>'graphique 4'!$A$37</c:f>
              <c:strCache>
                <c:ptCount val="1"/>
                <c:pt idx="0">
                  <c:v>Sarthe</c:v>
                </c:pt>
              </c:strCache>
            </c:strRef>
          </c:tx>
          <c:spPr>
            <a:solidFill>
              <a:srgbClr val="FF99CC"/>
            </a:solidFill>
            <a:ln w="12700">
              <a:noFill/>
              <a:prstDash val="solid"/>
            </a:ln>
          </c:spPr>
          <c:invertIfNegative val="0"/>
          <c:cat>
            <c:strRef>
              <c:f>'graphique 4'!$B$33:$P$33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'graphique 4'!$B$37:$P$37</c:f>
              <c:numCache>
                <c:formatCode>#,##0</c:formatCode>
                <c:ptCount val="15"/>
                <c:pt idx="0">
                  <c:v>5022</c:v>
                </c:pt>
                <c:pt idx="1">
                  <c:v>5873</c:v>
                </c:pt>
                <c:pt idx="2">
                  <c:v>6243</c:v>
                </c:pt>
                <c:pt idx="3">
                  <c:v>7411</c:v>
                </c:pt>
                <c:pt idx="4">
                  <c:v>8182</c:v>
                </c:pt>
                <c:pt idx="5">
                  <c:v>8359</c:v>
                </c:pt>
                <c:pt idx="6">
                  <c:v>7857</c:v>
                </c:pt>
                <c:pt idx="7" formatCode="0">
                  <c:v>8628</c:v>
                </c:pt>
                <c:pt idx="8" formatCode="0">
                  <c:v>11902</c:v>
                </c:pt>
                <c:pt idx="9" formatCode="0">
                  <c:v>12839</c:v>
                </c:pt>
                <c:pt idx="10" formatCode="0">
                  <c:v>16117</c:v>
                </c:pt>
                <c:pt idx="11" formatCode="0">
                  <c:v>17654</c:v>
                </c:pt>
                <c:pt idx="12" formatCode="0">
                  <c:v>18827</c:v>
                </c:pt>
                <c:pt idx="13" formatCode="0">
                  <c:v>19117</c:v>
                </c:pt>
                <c:pt idx="14" formatCode="General">
                  <c:v>16853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7D-47C3-8B4D-EBC82A62E345}"/>
            </c:ext>
          </c:extLst>
        </c:ser>
        <c:ser>
          <c:idx val="4"/>
          <c:order val="4"/>
          <c:tx>
            <c:strRef>
              <c:f>'graphique 4'!$A$38</c:f>
              <c:strCache>
                <c:ptCount val="1"/>
                <c:pt idx="0">
                  <c:v>Vendée</c:v>
                </c:pt>
              </c:strCache>
            </c:strRef>
          </c:tx>
          <c:spPr>
            <a:solidFill>
              <a:srgbClr val="660066"/>
            </a:solidFill>
            <a:ln w="12700">
              <a:noFill/>
              <a:prstDash val="solid"/>
            </a:ln>
          </c:spPr>
          <c:invertIfNegative val="0"/>
          <c:cat>
            <c:strRef>
              <c:f>'graphique 4'!$B$33:$P$33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'graphique 4'!$B$38:$P$38</c:f>
              <c:numCache>
                <c:formatCode>#,##0</c:formatCode>
                <c:ptCount val="15"/>
                <c:pt idx="0">
                  <c:v>6867</c:v>
                </c:pt>
                <c:pt idx="1">
                  <c:v>8474</c:v>
                </c:pt>
                <c:pt idx="2">
                  <c:v>10846</c:v>
                </c:pt>
                <c:pt idx="3">
                  <c:v>11503</c:v>
                </c:pt>
                <c:pt idx="4">
                  <c:v>12722</c:v>
                </c:pt>
                <c:pt idx="5">
                  <c:v>12295</c:v>
                </c:pt>
                <c:pt idx="6">
                  <c:v>13103</c:v>
                </c:pt>
                <c:pt idx="7" formatCode="0">
                  <c:v>13525</c:v>
                </c:pt>
                <c:pt idx="8" formatCode="0">
                  <c:v>18981</c:v>
                </c:pt>
                <c:pt idx="9" formatCode="0">
                  <c:v>21453</c:v>
                </c:pt>
                <c:pt idx="10" formatCode="0">
                  <c:v>25896</c:v>
                </c:pt>
                <c:pt idx="11" formatCode="0">
                  <c:v>31419</c:v>
                </c:pt>
                <c:pt idx="12" formatCode="0">
                  <c:v>33773</c:v>
                </c:pt>
                <c:pt idx="13" formatCode="0">
                  <c:v>33579</c:v>
                </c:pt>
                <c:pt idx="14" formatCode="General">
                  <c:v>32539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7D-47C3-8B4D-EBC82A62E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048992"/>
        <c:axId val="1"/>
      </c:barChart>
      <c:catAx>
        <c:axId val="2140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_-* #\ ##0_-;\-* #\ ##0_-;_-* &quot;0&quot;_-;_-@_-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Marianne" panose="02000000000000000000" pitchFamily="50" charset="0"/>
              </a:defRPr>
            </a:pPr>
            <a:endParaRPr lang="fr-FR"/>
          </a:p>
        </c:txPr>
        <c:crossAx val="214048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755366427548547E-2"/>
          <c:y val="0.86140642934285705"/>
          <c:w val="0.98224463357245151"/>
          <c:h val="0.13859352218179302"/>
        </c:manualLayout>
      </c:layout>
      <c:overlay val="0"/>
      <c:spPr>
        <a:solidFill>
          <a:srgbClr val="FFFFFF"/>
        </a:solidFill>
        <a:ln w="25400">
          <a:noFill/>
        </a:ln>
        <a:effectLst>
          <a:outerShdw blurRad="50800" dist="50800" dir="5400000" sx="17000" sy="17000" algn="ctr" rotWithShape="0">
            <a:srgbClr val="000000">
              <a:alpha val="43137"/>
            </a:srgbClr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arianne" panose="02000000000000000000" pitchFamily="50" charset="0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40633382365666"/>
          <c:y val="6.8870812636023793E-2"/>
          <c:w val="0.78921173314874105"/>
          <c:h val="0.75482267195939345"/>
        </c:manualLayout>
      </c:layout>
      <c:lineChart>
        <c:grouping val="standard"/>
        <c:varyColors val="0"/>
        <c:ser>
          <c:idx val="1"/>
          <c:order val="0"/>
          <c:tx>
            <c:v>  IPPAP Lait de vache</c:v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0.15532551764362781"/>
                  <c:y val="-0.10536836965146798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DD0806"/>
                        </a:solidFill>
                        <a:latin typeface="Marianne" panose="02000000000000000000" pitchFamily="50" charset="0"/>
                        <a:ea typeface="Arial"/>
                        <a:cs typeface="Arial"/>
                      </a:defRPr>
                    </a:pPr>
                    <a:r>
                      <a:rPr lang="en-US" sz="900" baseline="0">
                        <a:latin typeface="Marianne" panose="02000000000000000000" pitchFamily="50" charset="0"/>
                      </a:rPr>
                      <a:t>IPPAP - Lait de vache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63703703703696"/>
                      <c:h val="7.260981912144702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1291-4FB4-8194-2BE6EE6111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>
                    <a:latin typeface="Marianne" panose="02000000000000000000" pitchFamily="50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 5'!$A$34:$A$99</c:f>
              <c:strCache>
                <c:ptCount val="66"/>
                <c:pt idx="0">
                  <c:v>2020</c:v>
                </c:pt>
                <c:pt idx="1">
                  <c:v>2020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2020</c:v>
                </c:pt>
                <c:pt idx="8">
                  <c:v>2020</c:v>
                </c:pt>
                <c:pt idx="9">
                  <c:v>2020</c:v>
                </c:pt>
                <c:pt idx="10">
                  <c:v>2020</c:v>
                </c:pt>
                <c:pt idx="11">
                  <c:v>2020</c:v>
                </c:pt>
                <c:pt idx="12">
                  <c:v>2021</c:v>
                </c:pt>
                <c:pt idx="13">
                  <c:v>2021</c:v>
                </c:pt>
                <c:pt idx="14">
                  <c:v>2021</c:v>
                </c:pt>
                <c:pt idx="15">
                  <c:v>2021</c:v>
                </c:pt>
                <c:pt idx="16">
                  <c:v>2021</c:v>
                </c:pt>
                <c:pt idx="17">
                  <c:v>2021</c:v>
                </c:pt>
                <c:pt idx="18">
                  <c:v>2021</c:v>
                </c:pt>
                <c:pt idx="19">
                  <c:v>2021</c:v>
                </c:pt>
                <c:pt idx="20">
                  <c:v>2021</c:v>
                </c:pt>
                <c:pt idx="21">
                  <c:v>2021</c:v>
                </c:pt>
                <c:pt idx="22">
                  <c:v>2021</c:v>
                </c:pt>
                <c:pt idx="23">
                  <c:v>2021</c:v>
                </c:pt>
                <c:pt idx="24">
                  <c:v>2022</c:v>
                </c:pt>
                <c:pt idx="25">
                  <c:v>2022</c:v>
                </c:pt>
                <c:pt idx="26">
                  <c:v>2022</c:v>
                </c:pt>
                <c:pt idx="27">
                  <c:v>2022</c:v>
                </c:pt>
                <c:pt idx="28">
                  <c:v>2022</c:v>
                </c:pt>
                <c:pt idx="29">
                  <c:v>2022</c:v>
                </c:pt>
                <c:pt idx="30">
                  <c:v>2022</c:v>
                </c:pt>
                <c:pt idx="31">
                  <c:v>2022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2023</c:v>
                </c:pt>
                <c:pt idx="41">
                  <c:v>2023</c:v>
                </c:pt>
                <c:pt idx="42">
                  <c:v>2023</c:v>
                </c:pt>
                <c:pt idx="43">
                  <c:v>2023</c:v>
                </c:pt>
                <c:pt idx="44">
                  <c:v>2023</c:v>
                </c:pt>
                <c:pt idx="45">
                  <c:v>2023</c:v>
                </c:pt>
                <c:pt idx="46">
                  <c:v>2023</c:v>
                </c:pt>
                <c:pt idx="47">
                  <c:v>2023</c:v>
                </c:pt>
                <c:pt idx="48">
                  <c:v>2024</c:v>
                </c:pt>
                <c:pt idx="49">
                  <c:v>2024</c:v>
                </c:pt>
                <c:pt idx="50">
                  <c:v>2024</c:v>
                </c:pt>
                <c:pt idx="51">
                  <c:v>2024</c:v>
                </c:pt>
                <c:pt idx="52">
                  <c:v>2024</c:v>
                </c:pt>
                <c:pt idx="53">
                  <c:v>2024</c:v>
                </c:pt>
                <c:pt idx="54">
                  <c:v>2024</c:v>
                </c:pt>
                <c:pt idx="55">
                  <c:v>2024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  <c:pt idx="60">
                  <c:v>2025</c:v>
                </c:pt>
                <c:pt idx="61">
                  <c:v>2025</c:v>
                </c:pt>
                <c:pt idx="62">
                  <c:v>2025</c:v>
                </c:pt>
                <c:pt idx="63">
                  <c:v>2025</c:v>
                </c:pt>
                <c:pt idx="64">
                  <c:v>2025</c:v>
                </c:pt>
                <c:pt idx="65">
                  <c:v>2025</c:v>
                </c:pt>
              </c:strCache>
            </c:strRef>
          </c:cat>
          <c:val>
            <c:numRef>
              <c:f>'graphique 5'!$D$34:$D$99</c:f>
              <c:numCache>
                <c:formatCode>0.0</c:formatCode>
                <c:ptCount val="66"/>
                <c:pt idx="0" formatCode="General">
                  <c:v>101.1</c:v>
                </c:pt>
                <c:pt idx="1">
                  <c:v>100.8</c:v>
                </c:pt>
                <c:pt idx="2">
                  <c:v>99.9</c:v>
                </c:pt>
                <c:pt idx="3">
                  <c:v>99.2</c:v>
                </c:pt>
                <c:pt idx="4">
                  <c:v>98.9</c:v>
                </c:pt>
                <c:pt idx="5">
                  <c:v>98.8</c:v>
                </c:pt>
                <c:pt idx="6">
                  <c:v>98.9</c:v>
                </c:pt>
                <c:pt idx="7">
                  <c:v>99.9</c:v>
                </c:pt>
                <c:pt idx="8">
                  <c:v>100.3</c:v>
                </c:pt>
                <c:pt idx="9">
                  <c:v>100.7</c:v>
                </c:pt>
                <c:pt idx="10">
                  <c:v>100.5</c:v>
                </c:pt>
                <c:pt idx="11">
                  <c:v>101.1</c:v>
                </c:pt>
                <c:pt idx="12">
                  <c:v>99.4</c:v>
                </c:pt>
                <c:pt idx="13">
                  <c:v>99.5</c:v>
                </c:pt>
                <c:pt idx="14">
                  <c:v>99.5</c:v>
                </c:pt>
                <c:pt idx="15">
                  <c:v>101.8</c:v>
                </c:pt>
                <c:pt idx="16">
                  <c:v>102.6</c:v>
                </c:pt>
                <c:pt idx="17">
                  <c:v>104.6</c:v>
                </c:pt>
                <c:pt idx="18">
                  <c:v>105.9</c:v>
                </c:pt>
                <c:pt idx="19">
                  <c:v>106.6</c:v>
                </c:pt>
                <c:pt idx="20">
                  <c:v>107.1</c:v>
                </c:pt>
                <c:pt idx="21">
                  <c:v>107.3</c:v>
                </c:pt>
                <c:pt idx="22">
                  <c:v>108</c:v>
                </c:pt>
                <c:pt idx="23">
                  <c:v>109.6</c:v>
                </c:pt>
                <c:pt idx="24">
                  <c:v>112.2</c:v>
                </c:pt>
                <c:pt idx="25">
                  <c:v>113.9</c:v>
                </c:pt>
                <c:pt idx="26">
                  <c:v>117.9</c:v>
                </c:pt>
                <c:pt idx="27">
                  <c:v>121.3</c:v>
                </c:pt>
                <c:pt idx="28">
                  <c:v>124.6</c:v>
                </c:pt>
                <c:pt idx="29">
                  <c:v>126.3</c:v>
                </c:pt>
                <c:pt idx="30">
                  <c:v>127.4</c:v>
                </c:pt>
                <c:pt idx="31">
                  <c:v>126.7</c:v>
                </c:pt>
                <c:pt idx="32">
                  <c:v>128.5</c:v>
                </c:pt>
                <c:pt idx="33">
                  <c:v>133.1</c:v>
                </c:pt>
                <c:pt idx="34">
                  <c:v>135.9</c:v>
                </c:pt>
                <c:pt idx="35">
                  <c:v>136.6</c:v>
                </c:pt>
                <c:pt idx="36">
                  <c:v>137.80000000000001</c:v>
                </c:pt>
                <c:pt idx="37">
                  <c:v>137.1</c:v>
                </c:pt>
                <c:pt idx="38">
                  <c:v>135.69999999999999</c:v>
                </c:pt>
                <c:pt idx="39">
                  <c:v>133</c:v>
                </c:pt>
                <c:pt idx="40">
                  <c:v>131.69999999999999</c:v>
                </c:pt>
                <c:pt idx="41">
                  <c:v>130.5</c:v>
                </c:pt>
                <c:pt idx="42">
                  <c:v>130.80000000000001</c:v>
                </c:pt>
                <c:pt idx="43">
                  <c:v>131</c:v>
                </c:pt>
                <c:pt idx="44">
                  <c:v>131.1</c:v>
                </c:pt>
                <c:pt idx="45">
                  <c:v>130.19999999999999</c:v>
                </c:pt>
                <c:pt idx="46">
                  <c:v>129.69999999999999</c:v>
                </c:pt>
                <c:pt idx="47">
                  <c:v>129.30000000000001</c:v>
                </c:pt>
                <c:pt idx="48">
                  <c:v>128.5</c:v>
                </c:pt>
                <c:pt idx="49">
                  <c:v>129.30000000000001</c:v>
                </c:pt>
                <c:pt idx="50">
                  <c:v>129.9</c:v>
                </c:pt>
                <c:pt idx="51">
                  <c:v>130.9</c:v>
                </c:pt>
                <c:pt idx="52">
                  <c:v>131.6</c:v>
                </c:pt>
                <c:pt idx="53">
                  <c:v>132</c:v>
                </c:pt>
                <c:pt idx="54">
                  <c:v>132.19999999999999</c:v>
                </c:pt>
                <c:pt idx="55">
                  <c:v>132.9</c:v>
                </c:pt>
                <c:pt idx="56">
                  <c:v>133.5</c:v>
                </c:pt>
                <c:pt idx="57">
                  <c:v>134.9</c:v>
                </c:pt>
                <c:pt idx="58">
                  <c:v>136.69999999999999</c:v>
                </c:pt>
                <c:pt idx="59">
                  <c:v>137.4</c:v>
                </c:pt>
                <c:pt idx="60">
                  <c:v>137.6</c:v>
                </c:pt>
                <c:pt idx="61">
                  <c:v>137.80000000000001</c:v>
                </c:pt>
                <c:pt idx="62">
                  <c:v>139.5</c:v>
                </c:pt>
                <c:pt idx="63">
                  <c:v>140.80000000000001</c:v>
                </c:pt>
                <c:pt idx="64">
                  <c:v>141.6</c:v>
                </c:pt>
                <c:pt idx="65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1-4FB4-8194-2BE6EE611125}"/>
            </c:ext>
          </c:extLst>
        </c:ser>
        <c:ser>
          <c:idx val="4"/>
          <c:order val="1"/>
          <c:tx>
            <c:v>  IPAMPA Aliments pour vaches laitières</c:v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dLbls>
            <c:dLbl>
              <c:idx val="53"/>
              <c:layout>
                <c:manualLayout>
                  <c:x val="-0.50052168493494353"/>
                  <c:y val="-0.17873450131940821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D4"/>
                        </a:solidFill>
                        <a:latin typeface="Marianne" panose="02000000000000000000" pitchFamily="50" charset="0"/>
                        <a:ea typeface="Arial"/>
                        <a:cs typeface="Arial"/>
                      </a:defRPr>
                    </a:pPr>
                    <a:r>
                      <a:rPr lang="en-US" sz="900" baseline="0">
                        <a:latin typeface="Marianne" panose="02000000000000000000" pitchFamily="50" charset="0"/>
                      </a:rPr>
                      <a:t>IPAMPA - Aliments pour vaches laitières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6918635170603"/>
                      <c:h val="0.2227064640175792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1291-4FB4-8194-2BE6EE6111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>
                    <a:latin typeface="Marianne" panose="02000000000000000000" pitchFamily="50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 5'!$A$34:$A$99</c:f>
              <c:strCache>
                <c:ptCount val="66"/>
                <c:pt idx="0">
                  <c:v>2020</c:v>
                </c:pt>
                <c:pt idx="1">
                  <c:v>2020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2020</c:v>
                </c:pt>
                <c:pt idx="8">
                  <c:v>2020</c:v>
                </c:pt>
                <c:pt idx="9">
                  <c:v>2020</c:v>
                </c:pt>
                <c:pt idx="10">
                  <c:v>2020</c:v>
                </c:pt>
                <c:pt idx="11">
                  <c:v>2020</c:v>
                </c:pt>
                <c:pt idx="12">
                  <c:v>2021</c:v>
                </c:pt>
                <c:pt idx="13">
                  <c:v>2021</c:v>
                </c:pt>
                <c:pt idx="14">
                  <c:v>2021</c:v>
                </c:pt>
                <c:pt idx="15">
                  <c:v>2021</c:v>
                </c:pt>
                <c:pt idx="16">
                  <c:v>2021</c:v>
                </c:pt>
                <c:pt idx="17">
                  <c:v>2021</c:v>
                </c:pt>
                <c:pt idx="18">
                  <c:v>2021</c:v>
                </c:pt>
                <c:pt idx="19">
                  <c:v>2021</c:v>
                </c:pt>
                <c:pt idx="20">
                  <c:v>2021</c:v>
                </c:pt>
                <c:pt idx="21">
                  <c:v>2021</c:v>
                </c:pt>
                <c:pt idx="22">
                  <c:v>2021</c:v>
                </c:pt>
                <c:pt idx="23">
                  <c:v>2021</c:v>
                </c:pt>
                <c:pt idx="24">
                  <c:v>2022</c:v>
                </c:pt>
                <c:pt idx="25">
                  <c:v>2022</c:v>
                </c:pt>
                <c:pt idx="26">
                  <c:v>2022</c:v>
                </c:pt>
                <c:pt idx="27">
                  <c:v>2022</c:v>
                </c:pt>
                <c:pt idx="28">
                  <c:v>2022</c:v>
                </c:pt>
                <c:pt idx="29">
                  <c:v>2022</c:v>
                </c:pt>
                <c:pt idx="30">
                  <c:v>2022</c:v>
                </c:pt>
                <c:pt idx="31">
                  <c:v>2022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2023</c:v>
                </c:pt>
                <c:pt idx="41">
                  <c:v>2023</c:v>
                </c:pt>
                <c:pt idx="42">
                  <c:v>2023</c:v>
                </c:pt>
                <c:pt idx="43">
                  <c:v>2023</c:v>
                </c:pt>
                <c:pt idx="44">
                  <c:v>2023</c:v>
                </c:pt>
                <c:pt idx="45">
                  <c:v>2023</c:v>
                </c:pt>
                <c:pt idx="46">
                  <c:v>2023</c:v>
                </c:pt>
                <c:pt idx="47">
                  <c:v>2023</c:v>
                </c:pt>
                <c:pt idx="48">
                  <c:v>2024</c:v>
                </c:pt>
                <c:pt idx="49">
                  <c:v>2024</c:v>
                </c:pt>
                <c:pt idx="50">
                  <c:v>2024</c:v>
                </c:pt>
                <c:pt idx="51">
                  <c:v>2024</c:v>
                </c:pt>
                <c:pt idx="52">
                  <c:v>2024</c:v>
                </c:pt>
                <c:pt idx="53">
                  <c:v>2024</c:v>
                </c:pt>
                <c:pt idx="54">
                  <c:v>2024</c:v>
                </c:pt>
                <c:pt idx="55">
                  <c:v>2024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  <c:pt idx="60">
                  <c:v>2025</c:v>
                </c:pt>
                <c:pt idx="61">
                  <c:v>2025</c:v>
                </c:pt>
                <c:pt idx="62">
                  <c:v>2025</c:v>
                </c:pt>
                <c:pt idx="63">
                  <c:v>2025</c:v>
                </c:pt>
                <c:pt idx="64">
                  <c:v>2025</c:v>
                </c:pt>
                <c:pt idx="65">
                  <c:v>2025</c:v>
                </c:pt>
              </c:strCache>
            </c:strRef>
          </c:cat>
          <c:val>
            <c:numRef>
              <c:f>'graphique 5'!$C$34:$C$99</c:f>
              <c:numCache>
                <c:formatCode>0.0</c:formatCode>
                <c:ptCount val="66"/>
                <c:pt idx="0">
                  <c:v>98.267853881278498</c:v>
                </c:pt>
                <c:pt idx="1">
                  <c:v>98.682648401826498</c:v>
                </c:pt>
                <c:pt idx="2">
                  <c:v>99.007945205479402</c:v>
                </c:pt>
                <c:pt idx="3">
                  <c:v>99.774703196347005</c:v>
                </c:pt>
                <c:pt idx="4">
                  <c:v>99.845662100456593</c:v>
                </c:pt>
                <c:pt idx="5">
                  <c:v>99.737716894977197</c:v>
                </c:pt>
                <c:pt idx="6">
                  <c:v>99.608675799086797</c:v>
                </c:pt>
                <c:pt idx="7">
                  <c:v>99.466027397260305</c:v>
                </c:pt>
                <c:pt idx="8">
                  <c:v>99.435799086757996</c:v>
                </c:pt>
                <c:pt idx="9">
                  <c:v>100.311689497717</c:v>
                </c:pt>
                <c:pt idx="10">
                  <c:v>102.401917808219</c:v>
                </c:pt>
                <c:pt idx="11">
                  <c:v>103.529132420091</c:v>
                </c:pt>
                <c:pt idx="12">
                  <c:v>104.91744292237399</c:v>
                </c:pt>
                <c:pt idx="13">
                  <c:v>107.984109589041</c:v>
                </c:pt>
                <c:pt idx="14">
                  <c:v>109.397077625571</c:v>
                </c:pt>
                <c:pt idx="15">
                  <c:v>110.66502283105</c:v>
                </c:pt>
                <c:pt idx="16">
                  <c:v>111.65214611872101</c:v>
                </c:pt>
                <c:pt idx="17">
                  <c:v>112.060821917808</c:v>
                </c:pt>
                <c:pt idx="18">
                  <c:v>112.94264840182601</c:v>
                </c:pt>
                <c:pt idx="19">
                  <c:v>113.12904109589</c:v>
                </c:pt>
                <c:pt idx="20">
                  <c:v>113.59634703196301</c:v>
                </c:pt>
                <c:pt idx="21">
                  <c:v>113.953242009132</c:v>
                </c:pt>
                <c:pt idx="22">
                  <c:v>115.795890410959</c:v>
                </c:pt>
                <c:pt idx="23">
                  <c:v>116.77735159817399</c:v>
                </c:pt>
                <c:pt idx="24">
                  <c:v>118.813150684932</c:v>
                </c:pt>
                <c:pt idx="25">
                  <c:v>121.334063926941</c:v>
                </c:pt>
                <c:pt idx="26">
                  <c:v>127.767397260274</c:v>
                </c:pt>
                <c:pt idx="27">
                  <c:v>136.08063926940599</c:v>
                </c:pt>
                <c:pt idx="28">
                  <c:v>141.388401826484</c:v>
                </c:pt>
                <c:pt idx="29">
                  <c:v>143.09561643835599</c:v>
                </c:pt>
                <c:pt idx="30">
                  <c:v>144.08611872146099</c:v>
                </c:pt>
                <c:pt idx="31">
                  <c:v>143.28009132420101</c:v>
                </c:pt>
                <c:pt idx="32">
                  <c:v>144.043835616438</c:v>
                </c:pt>
                <c:pt idx="33">
                  <c:v>145.30200913242001</c:v>
                </c:pt>
                <c:pt idx="34">
                  <c:v>147.90995433789999</c:v>
                </c:pt>
                <c:pt idx="35">
                  <c:v>147.86429223744301</c:v>
                </c:pt>
                <c:pt idx="36">
                  <c:v>148.13242009132401</c:v>
                </c:pt>
                <c:pt idx="37">
                  <c:v>147.94109589041099</c:v>
                </c:pt>
                <c:pt idx="38">
                  <c:v>148.05168949771701</c:v>
                </c:pt>
                <c:pt idx="39">
                  <c:v>146.50968036529699</c:v>
                </c:pt>
                <c:pt idx="40">
                  <c:v>144.196073059361</c:v>
                </c:pt>
                <c:pt idx="41">
                  <c:v>141.697260273973</c:v>
                </c:pt>
                <c:pt idx="42">
                  <c:v>138.98547945205499</c:v>
                </c:pt>
                <c:pt idx="43">
                  <c:v>137.49232876712301</c:v>
                </c:pt>
                <c:pt idx="44">
                  <c:v>135.85534246575301</c:v>
                </c:pt>
                <c:pt idx="45">
                  <c:v>134.87260273972601</c:v>
                </c:pt>
                <c:pt idx="46">
                  <c:v>133.80228310502301</c:v>
                </c:pt>
                <c:pt idx="47">
                  <c:v>133.65059360730601</c:v>
                </c:pt>
                <c:pt idx="48">
                  <c:v>132.901917808219</c:v>
                </c:pt>
                <c:pt idx="49">
                  <c:v>131.6</c:v>
                </c:pt>
                <c:pt idx="50">
                  <c:v>130.12036529680401</c:v>
                </c:pt>
                <c:pt idx="51">
                  <c:v>128.63698630137</c:v>
                </c:pt>
                <c:pt idx="52">
                  <c:v>126.467123287671</c:v>
                </c:pt>
                <c:pt idx="53">
                  <c:v>126.584200913242</c:v>
                </c:pt>
                <c:pt idx="54">
                  <c:v>126.72611872146101</c:v>
                </c:pt>
                <c:pt idx="55">
                  <c:v>126.461278538813</c:v>
                </c:pt>
                <c:pt idx="56">
                  <c:v>125.532146118721</c:v>
                </c:pt>
                <c:pt idx="57">
                  <c:v>125.111780821918</c:v>
                </c:pt>
                <c:pt idx="58">
                  <c:v>124.479634703196</c:v>
                </c:pt>
                <c:pt idx="59">
                  <c:v>123.906118721461</c:v>
                </c:pt>
                <c:pt idx="60">
                  <c:v>123.501187214612</c:v>
                </c:pt>
                <c:pt idx="61">
                  <c:v>123.495525114155</c:v>
                </c:pt>
                <c:pt idx="62">
                  <c:v>122.98420091324201</c:v>
                </c:pt>
                <c:pt idx="63">
                  <c:v>122.80082191780799</c:v>
                </c:pt>
                <c:pt idx="64">
                  <c:v>122.07296803653</c:v>
                </c:pt>
                <c:pt idx="65">
                  <c:v>120.84803652968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91-4FB4-8194-2BE6EE61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76496"/>
        <c:axId val="1"/>
      </c:lineChart>
      <c:catAx>
        <c:axId val="21417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Marianne" panose="02000000000000000000" pitchFamily="50" charset="0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55"/>
          <c:min val="9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Marianne" panose="02000000000000000000" pitchFamily="50" charset="0"/>
                    <a:ea typeface="Arial"/>
                    <a:cs typeface="Arial"/>
                  </a:defRPr>
                </a:pPr>
                <a:r>
                  <a:rPr lang="fr-FR" sz="900" b="0" baseline="0">
                    <a:latin typeface="Marianne" panose="02000000000000000000" pitchFamily="50" charset="0"/>
                  </a:rPr>
                  <a:t>Base 100 en 2020</a:t>
                </a:r>
              </a:p>
            </c:rich>
          </c:tx>
          <c:layout>
            <c:manualLayout>
              <c:xMode val="edge"/>
              <c:yMode val="edge"/>
              <c:x val="1.5058983011738917E-2"/>
              <c:y val="0.222096117295682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Marianne" panose="02000000000000000000" pitchFamily="50" charset="0"/>
                <a:ea typeface="Arial"/>
                <a:cs typeface="Arial"/>
              </a:defRPr>
            </a:pPr>
            <a:endParaRPr lang="fr-FR"/>
          </a:p>
        </c:txPr>
        <c:crossAx val="214176496"/>
        <c:crosses val="autoZero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r>
              <a:rPr lang="fr-FR" sz="1100" baseline="0">
                <a:latin typeface="Marianne" panose="02000000000000000000" pitchFamily="50" charset="0"/>
              </a:rPr>
              <a:t>en milliers d'euros par ETP non salarié</a:t>
            </a:r>
          </a:p>
        </c:rich>
      </c:tx>
      <c:layout>
        <c:manualLayout>
          <c:xMode val="edge"/>
          <c:yMode val="edge"/>
          <c:x val="1.94824961948249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'graphique 6'!$A$38</c:f>
              <c:strCache>
                <c:ptCount val="1"/>
                <c:pt idx="0">
                  <c:v>Production brute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6'!$B$37:$O$37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6'!$B$38:$O$38</c:f>
              <c:numCache>
                <c:formatCode>#,##0</c:formatCode>
                <c:ptCount val="14"/>
                <c:pt idx="0">
                  <c:v>142.62</c:v>
                </c:pt>
                <c:pt idx="1">
                  <c:v>162.94399999999999</c:v>
                </c:pt>
                <c:pt idx="2">
                  <c:v>172.327</c:v>
                </c:pt>
                <c:pt idx="3">
                  <c:v>173.661</c:v>
                </c:pt>
                <c:pt idx="4">
                  <c:v>182.79300000000001</c:v>
                </c:pt>
                <c:pt idx="5">
                  <c:v>172.244</c:v>
                </c:pt>
                <c:pt idx="6">
                  <c:v>154.315</c:v>
                </c:pt>
                <c:pt idx="7">
                  <c:v>166.636</c:v>
                </c:pt>
                <c:pt idx="8">
                  <c:v>173.101</c:v>
                </c:pt>
                <c:pt idx="9">
                  <c:v>187.976</c:v>
                </c:pt>
                <c:pt idx="10">
                  <c:v>192.458</c:v>
                </c:pt>
                <c:pt idx="11">
                  <c:v>212.33600000000001</c:v>
                </c:pt>
                <c:pt idx="12">
                  <c:v>258.22699999999998</c:v>
                </c:pt>
                <c:pt idx="13">
                  <c:v>264.084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5-4372-8E5B-0C33F3B0D326}"/>
            </c:ext>
          </c:extLst>
        </c:ser>
        <c:ser>
          <c:idx val="3"/>
          <c:order val="1"/>
          <c:tx>
            <c:strRef>
              <c:f>'graphique 6'!$A$39</c:f>
              <c:strCache>
                <c:ptCount val="1"/>
                <c:pt idx="0">
                  <c:v>Production de l'exercice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6'!$B$37:$O$37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6'!$B$39:$O$39</c:f>
              <c:numCache>
                <c:formatCode>#,##0</c:formatCode>
                <c:ptCount val="14"/>
                <c:pt idx="0">
                  <c:v>115.836</c:v>
                </c:pt>
                <c:pt idx="1">
                  <c:v>133.99199999999999</c:v>
                </c:pt>
                <c:pt idx="2">
                  <c:v>143.93600000000001</c:v>
                </c:pt>
                <c:pt idx="3">
                  <c:v>145.608</c:v>
                </c:pt>
                <c:pt idx="4">
                  <c:v>156.25700000000001</c:v>
                </c:pt>
                <c:pt idx="5">
                  <c:v>145.89599999999999</c:v>
                </c:pt>
                <c:pt idx="6">
                  <c:v>127.871</c:v>
                </c:pt>
                <c:pt idx="7">
                  <c:v>140.14400000000001</c:v>
                </c:pt>
                <c:pt idx="8">
                  <c:v>146.697</c:v>
                </c:pt>
                <c:pt idx="9">
                  <c:v>161.47499999999999</c:v>
                </c:pt>
                <c:pt idx="10">
                  <c:v>165.571</c:v>
                </c:pt>
                <c:pt idx="11">
                  <c:v>184.56100000000001</c:v>
                </c:pt>
                <c:pt idx="12">
                  <c:v>226.07400000000001</c:v>
                </c:pt>
                <c:pt idx="13">
                  <c:v>230.56399999999999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25-4372-8E5B-0C33F3B0D326}"/>
            </c:ext>
          </c:extLst>
        </c:ser>
        <c:ser>
          <c:idx val="4"/>
          <c:order val="2"/>
          <c:tx>
            <c:strRef>
              <c:f>'graphique 6'!$A$40</c:f>
              <c:strCache>
                <c:ptCount val="1"/>
                <c:pt idx="0">
                  <c:v>Charges totales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6'!$B$37:$O$37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6'!$B$40:$O$40</c:f>
              <c:numCache>
                <c:formatCode>#,##0</c:formatCode>
                <c:ptCount val="14"/>
                <c:pt idx="0">
                  <c:v>114.67700000000001</c:v>
                </c:pt>
                <c:pt idx="1">
                  <c:v>128.22800000000001</c:v>
                </c:pt>
                <c:pt idx="2">
                  <c:v>146.679</c:v>
                </c:pt>
                <c:pt idx="3">
                  <c:v>151.94399999999999</c:v>
                </c:pt>
                <c:pt idx="4">
                  <c:v>157.93299999999999</c:v>
                </c:pt>
                <c:pt idx="5">
                  <c:v>154.411</c:v>
                </c:pt>
                <c:pt idx="6">
                  <c:v>142.69499999999999</c:v>
                </c:pt>
                <c:pt idx="7">
                  <c:v>142.59800000000001</c:v>
                </c:pt>
                <c:pt idx="8">
                  <c:v>155.11099999999999</c:v>
                </c:pt>
                <c:pt idx="9">
                  <c:v>163.452</c:v>
                </c:pt>
                <c:pt idx="10">
                  <c:v>170.55799999999999</c:v>
                </c:pt>
                <c:pt idx="11">
                  <c:v>175.91900000000001</c:v>
                </c:pt>
                <c:pt idx="12">
                  <c:v>197.363</c:v>
                </c:pt>
                <c:pt idx="13">
                  <c:v>229.50399999999999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7-4BC0-B22A-CDFBAE18A05D}"/>
            </c:ext>
          </c:extLst>
        </c:ser>
        <c:ser>
          <c:idx val="5"/>
          <c:order val="3"/>
          <c:tx>
            <c:strRef>
              <c:f>'graphique 6'!$A$41</c:f>
              <c:strCache>
                <c:ptCount val="1"/>
                <c:pt idx="0">
                  <c:v>Excédent brut d'exploitation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6'!$B$37:$O$37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6'!$B$41:$O$41</c:f>
              <c:numCache>
                <c:formatCode>#,##0</c:formatCode>
                <c:ptCount val="14"/>
                <c:pt idx="0">
                  <c:v>57.036000000000001</c:v>
                </c:pt>
                <c:pt idx="1">
                  <c:v>65.244</c:v>
                </c:pt>
                <c:pt idx="2">
                  <c:v>61.537999999999997</c:v>
                </c:pt>
                <c:pt idx="3">
                  <c:v>60.618000000000002</c:v>
                </c:pt>
                <c:pt idx="4">
                  <c:v>62.976999999999997</c:v>
                </c:pt>
                <c:pt idx="5">
                  <c:v>53.563000000000002</c:v>
                </c:pt>
                <c:pt idx="6">
                  <c:v>45.384</c:v>
                </c:pt>
                <c:pt idx="7">
                  <c:v>57.302</c:v>
                </c:pt>
                <c:pt idx="8">
                  <c:v>52.402000000000001</c:v>
                </c:pt>
                <c:pt idx="9">
                  <c:v>61.720999999999997</c:v>
                </c:pt>
                <c:pt idx="10">
                  <c:v>61.893000000000001</c:v>
                </c:pt>
                <c:pt idx="11">
                  <c:v>75.481999999999999</c:v>
                </c:pt>
                <c:pt idx="12">
                  <c:v>101.825</c:v>
                </c:pt>
                <c:pt idx="13">
                  <c:v>85.888999999999996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7-4BC0-B22A-CDFBAE18A05D}"/>
            </c:ext>
          </c:extLst>
        </c:ser>
        <c:ser>
          <c:idx val="6"/>
          <c:order val="4"/>
          <c:tx>
            <c:strRef>
              <c:f>'graphique 6'!$A$42</c:f>
              <c:strCache>
                <c:ptCount val="1"/>
                <c:pt idx="0">
                  <c:v>Valeur ajoutée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6'!$B$37:$O$37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6'!$B$42:$O$42</c:f>
              <c:numCache>
                <c:formatCode>#,##0</c:formatCode>
                <c:ptCount val="14"/>
                <c:pt idx="0">
                  <c:v>43.872</c:v>
                </c:pt>
                <c:pt idx="1">
                  <c:v>51.228999999999999</c:v>
                </c:pt>
                <c:pt idx="2">
                  <c:v>49.058999999999997</c:v>
                </c:pt>
                <c:pt idx="3">
                  <c:v>48.832999999999998</c:v>
                </c:pt>
                <c:pt idx="4">
                  <c:v>53.957000000000001</c:v>
                </c:pt>
                <c:pt idx="5">
                  <c:v>44.183</c:v>
                </c:pt>
                <c:pt idx="6">
                  <c:v>35.630000000000003</c:v>
                </c:pt>
                <c:pt idx="7">
                  <c:v>47.844999999999999</c:v>
                </c:pt>
                <c:pt idx="8">
                  <c:v>44.423000000000002</c:v>
                </c:pt>
                <c:pt idx="9">
                  <c:v>54.262999999999998</c:v>
                </c:pt>
                <c:pt idx="10">
                  <c:v>54.552</c:v>
                </c:pt>
                <c:pt idx="11">
                  <c:v>68.72</c:v>
                </c:pt>
                <c:pt idx="12">
                  <c:v>94.061000000000007</c:v>
                </c:pt>
                <c:pt idx="13">
                  <c:v>76.215999999999994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B9-4D05-A4FF-3BFD4BD8CFF4}"/>
            </c:ext>
          </c:extLst>
        </c:ser>
        <c:ser>
          <c:idx val="0"/>
          <c:order val="5"/>
          <c:tx>
            <c:strRef>
              <c:f>'graphique 6'!$A$43</c:f>
              <c:strCache>
                <c:ptCount val="1"/>
                <c:pt idx="0">
                  <c:v>Résultat courant avant impôt 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6'!$B$37:$O$37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'graphique 6'!$B$43:$O$43</c:f>
              <c:numCache>
                <c:formatCode>#,##0</c:formatCode>
                <c:ptCount val="14"/>
                <c:pt idx="0">
                  <c:v>34.621000000000002</c:v>
                </c:pt>
                <c:pt idx="1">
                  <c:v>41.777000000000001</c:v>
                </c:pt>
                <c:pt idx="2">
                  <c:v>34.831000000000003</c:v>
                </c:pt>
                <c:pt idx="3">
                  <c:v>32.003999999999998</c:v>
                </c:pt>
                <c:pt idx="4">
                  <c:v>33.676000000000002</c:v>
                </c:pt>
                <c:pt idx="5">
                  <c:v>25.465</c:v>
                </c:pt>
                <c:pt idx="6">
                  <c:v>18.352</c:v>
                </c:pt>
                <c:pt idx="7">
                  <c:v>31.488</c:v>
                </c:pt>
                <c:pt idx="8">
                  <c:v>25.419</c:v>
                </c:pt>
                <c:pt idx="9">
                  <c:v>32.841000000000001</c:v>
                </c:pt>
                <c:pt idx="10">
                  <c:v>31.617999999999999</c:v>
                </c:pt>
                <c:pt idx="11">
                  <c:v>44.947000000000003</c:v>
                </c:pt>
                <c:pt idx="12">
                  <c:v>69.105999999999995</c:v>
                </c:pt>
                <c:pt idx="13">
                  <c:v>48.47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B9-4D05-A4FF-3BFD4BD8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378048"/>
        <c:axId val="1"/>
      </c:lineChart>
      <c:catAx>
        <c:axId val="2973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9737804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0684349625515919"/>
          <c:y val="0.33484568527294745"/>
          <c:w val="0.27835033965860823"/>
          <c:h val="0.360862269265522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05029854071345"/>
          <c:y val="0.17043656598406967"/>
          <c:w val="0.35952387857870521"/>
          <c:h val="0.419865735838479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DF-4453-8C2F-68A0F59C8CE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DF-4453-8C2F-68A0F59C8CE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DF-4453-8C2F-68A0F59C8CED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DF-4453-8C2F-68A0F59C8CED}"/>
              </c:ext>
            </c:extLst>
          </c:dPt>
          <c:dPt>
            <c:idx val="4"/>
            <c:bubble3D val="0"/>
            <c:spPr>
              <a:solidFill>
                <a:srgbClr val="00B0F0">
                  <a:alpha val="8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DF-4453-8C2F-68A0F59C8CE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DDF-4453-8C2F-68A0F59C8C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DF-4453-8C2F-68A0F59C8CE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DDF-4453-8C2F-68A0F59C8CED}"/>
              </c:ext>
            </c:extLst>
          </c:dPt>
          <c:dLbls>
            <c:dLbl>
              <c:idx val="0"/>
              <c:layout>
                <c:manualLayout>
                  <c:x val="1.0136579931275876E-2"/>
                  <c:y val="9.11550011833638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F-4453-8C2F-68A0F59C8CED}"/>
                </c:ext>
              </c:extLst>
            </c:dLbl>
            <c:dLbl>
              <c:idx val="1"/>
              <c:layout>
                <c:manualLayout>
                  <c:x val="3.8575531902273676E-2"/>
                  <c:y val="-1.34425048191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21510253042669"/>
                      <c:h val="0.171311281415768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DDF-4453-8C2F-68A0F59C8CED}"/>
                </c:ext>
              </c:extLst>
            </c:dLbl>
            <c:dLbl>
              <c:idx val="2"/>
              <c:layout>
                <c:manualLayout>
                  <c:x val="1.7048800376851902E-3"/>
                  <c:y val="8.474917132779346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F-4453-8C2F-68A0F59C8CED}"/>
                </c:ext>
              </c:extLst>
            </c:dLbl>
            <c:dLbl>
              <c:idx val="3"/>
              <c:layout>
                <c:manualLayout>
                  <c:x val="-6.0585204681348717E-2"/>
                  <c:y val="0.100241287669179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DF-4453-8C2F-68A0F59C8CED}"/>
                </c:ext>
              </c:extLst>
            </c:dLbl>
            <c:dLbl>
              <c:idx val="4"/>
              <c:layout>
                <c:manualLayout>
                  <c:x val="2.0011212872831891E-2"/>
                  <c:y val="-1.82331171665655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DF-4453-8C2F-68A0F59C8CED}"/>
                </c:ext>
              </c:extLst>
            </c:dLbl>
            <c:dLbl>
              <c:idx val="5"/>
              <c:layout>
                <c:manualLayout>
                  <c:x val="1.3324441432338771E-3"/>
                  <c:y val="3.62970916346974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DF-4453-8C2F-68A0F59C8CED}"/>
                </c:ext>
              </c:extLst>
            </c:dLbl>
            <c:dLbl>
              <c:idx val="6"/>
              <c:layout>
                <c:manualLayout>
                  <c:x val="-2.412892637516292E-2"/>
                  <c:y val="8.40478324543134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DF-4453-8C2F-68A0F59C8CED}"/>
                </c:ext>
              </c:extLst>
            </c:dLbl>
            <c:dLbl>
              <c:idx val="7"/>
              <c:layout>
                <c:manualLayout>
                  <c:x val="-1.5783640036867348E-3"/>
                  <c:y val="2.7351792679741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DF-4453-8C2F-68A0F59C8CED}"/>
                </c:ext>
              </c:extLst>
            </c:dLbl>
            <c:dLbl>
              <c:idx val="8"/>
              <c:layout>
                <c:manualLayout>
                  <c:x val="4.6368478520437191E-2"/>
                  <c:y val="-3.33596397154677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35-4786-853A-096E170C14A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'graphique 7'!$A$42:$A$50</c:f>
              <c:strCache>
                <c:ptCount val="9"/>
                <c:pt idx="0">
                  <c:v>Aliments achetés</c:v>
                </c:pt>
                <c:pt idx="1">
                  <c:v>Engrais et amendements, semences et plants, produits phytosanitaires</c:v>
                </c:pt>
                <c:pt idx="2">
                  <c:v>Autres charges d'approvisionnement (carburants, fournitures, produits vétérinaires…)</c:v>
                </c:pt>
                <c:pt idx="3">
                  <c:v>Travaux par tiers, entretien et réparationdu matériel</c:v>
                </c:pt>
                <c:pt idx="4">
                  <c:v>Loyers, fermages, assurances, impôts, charges de personnel</c:v>
                </c:pt>
                <c:pt idx="5">
                  <c:v>Dotations aux amortissements</c:v>
                </c:pt>
                <c:pt idx="6">
                  <c:v>Autres charges d'exploitation</c:v>
                </c:pt>
                <c:pt idx="7">
                  <c:v>Charges financières</c:v>
                </c:pt>
                <c:pt idx="8">
                  <c:v>Charges sociales de l'exploitant</c:v>
                </c:pt>
              </c:strCache>
            </c:strRef>
          </c:cat>
          <c:val>
            <c:numRef>
              <c:f>'graphique 7'!$B$42:$B$50</c:f>
              <c:numCache>
                <c:formatCode>General</c:formatCode>
                <c:ptCount val="9"/>
                <c:pt idx="0">
                  <c:v>20</c:v>
                </c:pt>
                <c:pt idx="1">
                  <c:v>10</c:v>
                </c:pt>
                <c:pt idx="2">
                  <c:v>9</c:v>
                </c:pt>
                <c:pt idx="3">
                  <c:v>16</c:v>
                </c:pt>
                <c:pt idx="4">
                  <c:v>11</c:v>
                </c:pt>
                <c:pt idx="5">
                  <c:v>15</c:v>
                </c:pt>
                <c:pt idx="6">
                  <c:v>12</c:v>
                </c:pt>
                <c:pt idx="7">
                  <c:v>2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DDF-4453-8C2F-68A0F59C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</xdr:colOff>
      <xdr:row>2</xdr:row>
      <xdr:rowOff>89841</xdr:rowOff>
    </xdr:from>
    <xdr:to>
      <xdr:col>8</xdr:col>
      <xdr:colOff>5640</xdr:colOff>
      <xdr:row>42</xdr:row>
      <xdr:rowOff>54429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132FE9-0FEE-46C0-BA62-A5420A5BE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470841"/>
          <a:ext cx="9108819" cy="75845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3</xdr:row>
      <xdr:rowOff>82550</xdr:rowOff>
    </xdr:from>
    <xdr:to>
      <xdr:col>4</xdr:col>
      <xdr:colOff>517525</xdr:colOff>
      <xdr:row>16</xdr:row>
      <xdr:rowOff>63500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9</xdr:col>
      <xdr:colOff>542925</xdr:colOff>
      <xdr:row>24</xdr:row>
      <xdr:rowOff>57150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220749</xdr:colOff>
      <xdr:row>3</xdr:row>
      <xdr:rowOff>3361</xdr:rowOff>
    </xdr:from>
    <xdr:to>
      <xdr:col>5</xdr:col>
      <xdr:colOff>313764</xdr:colOff>
      <xdr:row>27</xdr:row>
      <xdr:rowOff>155183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92364</xdr:colOff>
      <xdr:row>2</xdr:row>
      <xdr:rowOff>167408</xdr:rowOff>
    </xdr:from>
    <xdr:to>
      <xdr:col>3</xdr:col>
      <xdr:colOff>1844652</xdr:colOff>
      <xdr:row>43</xdr:row>
      <xdr:rowOff>63500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84B0D10-843F-45D7-A901-C3F680625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64" y="536863"/>
          <a:ext cx="8148470" cy="7469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2</xdr:row>
      <xdr:rowOff>111101</xdr:rowOff>
    </xdr:from>
    <xdr:to>
      <xdr:col>2</xdr:col>
      <xdr:colOff>1930410</xdr:colOff>
      <xdr:row>42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FC6D25-443A-443B-98FC-C8D5D551F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492101"/>
          <a:ext cx="9112261" cy="7594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</xdr:row>
      <xdr:rowOff>1</xdr:rowOff>
    </xdr:from>
    <xdr:to>
      <xdr:col>3</xdr:col>
      <xdr:colOff>609450</xdr:colOff>
      <xdr:row>23</xdr:row>
      <xdr:rowOff>180974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0.94543</cdr:x>
      <cdr:y>0.87893</cdr:y>
    </cdr:from>
    <cdr:to>
      <cdr:x>1</cdr:x>
      <cdr:y>0.94055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7591425" y="4619624"/>
          <a:ext cx="438151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180975</xdr:rowOff>
    </xdr:from>
    <xdr:to>
      <xdr:col>3</xdr:col>
      <xdr:colOff>1085849</xdr:colOff>
      <xdr:row>19</xdr:row>
      <xdr:rowOff>133350</xdr:rowOff>
    </xdr:to>
    <xdr:graphicFrame macro="">
      <xdr:nvGraphicFramePr>
        <xdr:cNvPr id="26628" name="Graphique 2">
          <a:extLst>
            <a:ext uri="{FF2B5EF4-FFF2-40B4-BE49-F238E27FC236}">
              <a16:creationId xmlns:a16="http://schemas.microsoft.com/office/drawing/2014/main" id="{00000000-0008-0000-0200-000004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6CF208B-CDF3-4971-AB24-234776C14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1C637576-EC1E-4493-9D7F-B52847291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2</xdr:row>
      <xdr:rowOff>95250</xdr:rowOff>
    </xdr:from>
    <xdr:to>
      <xdr:col>8</xdr:col>
      <xdr:colOff>0</xdr:colOff>
      <xdr:row>19</xdr:row>
      <xdr:rowOff>19050</xdr:rowOff>
    </xdr:to>
    <xdr:graphicFrame macro="">
      <xdr:nvGraphicFramePr>
        <xdr:cNvPr id="4" name="Graphique 7">
          <a:extLst>
            <a:ext uri="{FF2B5EF4-FFF2-40B4-BE49-F238E27FC236}">
              <a16:creationId xmlns:a16="http://schemas.microsoft.com/office/drawing/2014/main" id="{08C23B14-52F5-4652-BC55-F1770EA3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0.06494</cdr:x>
      <cdr:y>0.87894</cdr:y>
    </cdr:from>
    <cdr:to>
      <cdr:x>0.72623</cdr:x>
      <cdr:y>0.93506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47813"/>
          <a:ext cx="485013" cy="411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 : Agreste - FranceAgriMer - Quotas laitiers campagne 2012-2013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0.06494</cdr:x>
      <cdr:y>0.85306</cdr:y>
    </cdr:from>
    <cdr:to>
      <cdr:x>0.72623</cdr:x>
      <cdr:y>0.93506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28827"/>
          <a:ext cx="485013" cy="60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 : Agreste - FranceAgriMer - Quotas laitiers campagne 2014-2015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76197</xdr:colOff>
      <xdr:row>4</xdr:row>
      <xdr:rowOff>38099</xdr:rowOff>
    </xdr:from>
    <xdr:to>
      <xdr:col>4</xdr:col>
      <xdr:colOff>493059</xdr:colOff>
      <xdr:row>24</xdr:row>
      <xdr:rowOff>112058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3</xdr:row>
      <xdr:rowOff>52294</xdr:rowOff>
    </xdr:from>
    <xdr:to>
      <xdr:col>0</xdr:col>
      <xdr:colOff>2219325</xdr:colOff>
      <xdr:row>4</xdr:row>
      <xdr:rowOff>104775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81000" y="623794"/>
          <a:ext cx="1838325" cy="2429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aseline="0">
              <a:latin typeface="Marianne" panose="02000000000000000000" pitchFamily="50" charset="0"/>
            </a:rPr>
            <a:t>En milliers de litres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hyperlink" Target="https://www.agreste.agriculture.gouv.fr/agreste-web/disaron/RICA-SeriesLongues/detail/" TargetMode="External"/><Relationship Id="rId7" Type="http://schemas.openxmlformats.org/officeDocument/2006/relationships/hyperlink" Target="https://draaf.pays-de-la-loire.agriculture.gouv.fr/conjoncture-2025-a1911.html" TargetMode="External"/><Relationship Id="rId2" Type="http://schemas.openxmlformats.org/officeDocument/2006/relationships/hyperlink" Target="https://www.agreste.agriculture.gouv.fr/agreste-web/disaron/REAA-SeriesLongues/detail/" TargetMode="External"/><Relationship Id="rId1" Type="http://schemas.openxmlformats.org/officeDocument/2006/relationships/hyperlink" Target="https://agreste.agriculture.gouv.fr/agreste-web/disaron/SAA-SeriesLongues/detail/" TargetMode="External"/><Relationship Id="rId6" Type="http://schemas.openxmlformats.org/officeDocument/2006/relationships/hyperlink" Target="https://draaf.pays-de-la-loire.agriculture.gouv.fr/bilans-de-campagne-lait-a1694.html" TargetMode="External"/><Relationship Id="rId5" Type="http://schemas.openxmlformats.org/officeDocument/2006/relationships/hyperlink" Target="https://draaf.pays-de-la-loire.agriculture.gouv.fr/donnees-statistiques-r16.html" TargetMode="External"/><Relationship Id="rId4" Type="http://schemas.openxmlformats.org/officeDocument/2006/relationships/hyperlink" Target="https://agreste.agriculture.gouv.fr/agreste-web/disaron/BulConj/detai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showGridLines="0" tabSelected="1" zoomScaleNormal="100" workbookViewId="0">
      <selection activeCell="M6" sqref="M6"/>
    </sheetView>
  </sheetViews>
  <sheetFormatPr baseColWidth="10" defaultColWidth="11.44140625" defaultRowHeight="16.8" x14ac:dyDescent="0.4"/>
  <cols>
    <col min="1" max="1" width="14.109375" style="1" customWidth="1"/>
    <col min="2" max="2" width="31.33203125" style="1" bestFit="1" customWidth="1"/>
    <col min="3" max="3" width="22.6640625" style="1" bestFit="1" customWidth="1"/>
    <col min="4" max="4" width="23.88671875" style="1" customWidth="1"/>
    <col min="5" max="16384" width="11.44140625" style="1"/>
  </cols>
  <sheetData>
    <row r="1" spans="1:13" x14ac:dyDescent="0.4">
      <c r="A1" s="3" t="s">
        <v>131</v>
      </c>
    </row>
    <row r="2" spans="1:13" x14ac:dyDescent="0.4">
      <c r="A2" s="1" t="s">
        <v>132</v>
      </c>
    </row>
    <row r="4" spans="1:13" x14ac:dyDescent="0.4">
      <c r="M4" s="12"/>
    </row>
    <row r="44" spans="1:1" x14ac:dyDescent="0.4">
      <c r="A44" s="1" t="s">
        <v>130</v>
      </c>
    </row>
    <row r="48" spans="1:1" x14ac:dyDescent="0.4">
      <c r="A48" s="3" t="s">
        <v>2</v>
      </c>
    </row>
    <row r="50" spans="1:5" ht="50.25" customHeight="1" x14ac:dyDescent="0.4">
      <c r="A50" s="3" t="s">
        <v>16</v>
      </c>
      <c r="B50" s="3" t="s">
        <v>17</v>
      </c>
      <c r="C50" s="21" t="s">
        <v>133</v>
      </c>
      <c r="D50" s="21" t="s">
        <v>128</v>
      </c>
      <c r="E50" s="3"/>
    </row>
    <row r="51" spans="1:5" x14ac:dyDescent="0.4">
      <c r="A51" s="1" t="s">
        <v>31</v>
      </c>
      <c r="B51" s="1" t="s">
        <v>32</v>
      </c>
      <c r="C51" s="5">
        <v>628969</v>
      </c>
      <c r="D51" s="74">
        <v>-13.7</v>
      </c>
    </row>
    <row r="52" spans="1:5" x14ac:dyDescent="0.4">
      <c r="A52" s="1" t="s">
        <v>24</v>
      </c>
      <c r="B52" s="1" t="s">
        <v>25</v>
      </c>
      <c r="C52" s="5">
        <v>507125</v>
      </c>
      <c r="D52" s="74">
        <v>-12.2</v>
      </c>
    </row>
    <row r="53" spans="1:5" x14ac:dyDescent="0.4">
      <c r="A53" s="1" t="s">
        <v>30</v>
      </c>
      <c r="B53" s="1" t="s">
        <v>0</v>
      </c>
      <c r="C53" s="5">
        <v>452338</v>
      </c>
      <c r="D53" s="74">
        <v>-11</v>
      </c>
    </row>
    <row r="54" spans="1:5" x14ac:dyDescent="0.4">
      <c r="A54" s="1" t="s">
        <v>37</v>
      </c>
      <c r="B54" s="1" t="s">
        <v>38</v>
      </c>
      <c r="C54" s="5">
        <v>404061</v>
      </c>
      <c r="D54" s="74">
        <v>-20.8</v>
      </c>
    </row>
    <row r="55" spans="1:5" x14ac:dyDescent="0.4">
      <c r="A55" s="1" t="s">
        <v>28</v>
      </c>
      <c r="B55" s="1" t="s">
        <v>29</v>
      </c>
      <c r="C55" s="5">
        <v>276887</v>
      </c>
      <c r="D55" s="74">
        <v>-17</v>
      </c>
    </row>
    <row r="56" spans="1:5" x14ac:dyDescent="0.4">
      <c r="A56" s="1" t="s">
        <v>26</v>
      </c>
      <c r="B56" s="1" t="s">
        <v>27</v>
      </c>
      <c r="C56" s="5">
        <v>275802</v>
      </c>
      <c r="D56" s="74">
        <v>-10.199999999999999</v>
      </c>
    </row>
    <row r="57" spans="1:5" x14ac:dyDescent="0.4">
      <c r="A57" s="1" t="s">
        <v>22</v>
      </c>
      <c r="B57" s="1" t="s">
        <v>23</v>
      </c>
      <c r="C57" s="5">
        <v>247478</v>
      </c>
      <c r="D57" s="74">
        <v>-3.9</v>
      </c>
    </row>
    <row r="58" spans="1:5" x14ac:dyDescent="0.4">
      <c r="A58" s="1" t="s">
        <v>33</v>
      </c>
      <c r="B58" s="1" t="s">
        <v>34</v>
      </c>
      <c r="C58" s="5">
        <v>123435</v>
      </c>
      <c r="D58" s="74">
        <v>-48.7</v>
      </c>
    </row>
    <row r="59" spans="1:5" x14ac:dyDescent="0.4">
      <c r="A59" s="1" t="s">
        <v>35</v>
      </c>
      <c r="B59" s="1" t="s">
        <v>36</v>
      </c>
      <c r="C59" s="5">
        <v>97064</v>
      </c>
      <c r="D59" s="74">
        <v>-42.7</v>
      </c>
    </row>
    <row r="60" spans="1:5" x14ac:dyDescent="0.4">
      <c r="A60" s="1" t="s">
        <v>20</v>
      </c>
      <c r="B60" s="1" t="s">
        <v>21</v>
      </c>
      <c r="C60" s="5">
        <v>49094</v>
      </c>
      <c r="D60" s="74">
        <v>-24.3</v>
      </c>
    </row>
    <row r="61" spans="1:5" x14ac:dyDescent="0.4">
      <c r="A61" s="1" t="s">
        <v>39</v>
      </c>
      <c r="B61" s="1" t="s">
        <v>40</v>
      </c>
      <c r="C61" s="5">
        <v>6046</v>
      </c>
      <c r="D61" s="74">
        <v>-25.6</v>
      </c>
    </row>
    <row r="62" spans="1:5" x14ac:dyDescent="0.4">
      <c r="A62" s="1" t="s">
        <v>18</v>
      </c>
      <c r="B62" s="1" t="s">
        <v>19</v>
      </c>
      <c r="C62" s="5">
        <v>4582</v>
      </c>
      <c r="D62" s="74">
        <v>-30.7</v>
      </c>
    </row>
    <row r="63" spans="1:5" x14ac:dyDescent="0.4">
      <c r="A63" s="1" t="s">
        <v>41</v>
      </c>
      <c r="B63" s="1" t="s">
        <v>42</v>
      </c>
      <c r="C63" s="5">
        <v>0</v>
      </c>
      <c r="D63" s="74"/>
    </row>
    <row r="64" spans="1:5" x14ac:dyDescent="0.4">
      <c r="B64" s="1" t="s">
        <v>129</v>
      </c>
      <c r="C64" s="5">
        <v>3072881</v>
      </c>
      <c r="D64" s="74">
        <v>-17.2</v>
      </c>
    </row>
  </sheetData>
  <sortState xmlns:xlrd2="http://schemas.microsoft.com/office/spreadsheetml/2017/richdata2" ref="A51:D62">
    <sortCondition descending="1" ref="C51:C62"/>
  </sortState>
  <pageMargins left="0.7" right="0.7" top="0.75" bottom="0.75" header="0.3" footer="0.3"/>
  <pageSetup paperSize="9" scale="6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0"/>
  <sheetViews>
    <sheetView showGridLines="0" topLeftCell="A25" zoomScaleNormal="100" workbookViewId="0">
      <selection activeCell="G5" sqref="G5"/>
    </sheetView>
  </sheetViews>
  <sheetFormatPr baseColWidth="10" defaultRowHeight="13.2" x14ac:dyDescent="0.25"/>
  <cols>
    <col min="1" max="1" width="89.109375" customWidth="1"/>
    <col min="2" max="2" width="14.6640625" customWidth="1"/>
    <col min="3" max="3" width="12.33203125" bestFit="1" customWidth="1"/>
    <col min="5" max="5" width="16.44140625" bestFit="1" customWidth="1"/>
    <col min="6" max="6" width="18.33203125" bestFit="1" customWidth="1"/>
    <col min="7" max="7" width="17.44140625" bestFit="1" customWidth="1"/>
  </cols>
  <sheetData>
    <row r="1" spans="1:8" ht="16.8" x14ac:dyDescent="0.4">
      <c r="A1" s="9" t="s">
        <v>435</v>
      </c>
      <c r="B1" s="8"/>
      <c r="C1" s="8"/>
      <c r="D1" s="8"/>
      <c r="E1" s="8"/>
      <c r="F1" s="8"/>
      <c r="G1" s="8"/>
      <c r="H1" s="8"/>
    </row>
    <row r="2" spans="1:8" ht="16.8" x14ac:dyDescent="0.4">
      <c r="A2" s="7" t="s">
        <v>396</v>
      </c>
      <c r="B2" s="8"/>
      <c r="C2" s="8"/>
      <c r="D2" s="8"/>
      <c r="E2" s="8"/>
      <c r="F2" s="8"/>
      <c r="G2" s="8"/>
      <c r="H2" s="8"/>
    </row>
    <row r="3" spans="1:8" ht="16.8" x14ac:dyDescent="0.4">
      <c r="A3" s="7"/>
      <c r="B3" s="8"/>
      <c r="C3" s="8"/>
      <c r="D3" s="8"/>
      <c r="E3" s="8"/>
      <c r="F3" s="8"/>
      <c r="G3" s="8"/>
      <c r="H3" s="8"/>
    </row>
    <row r="4" spans="1:8" ht="16.8" x14ac:dyDescent="0.4">
      <c r="A4" s="7"/>
      <c r="B4" s="8"/>
      <c r="C4" s="8"/>
      <c r="D4" s="8"/>
      <c r="E4" s="8"/>
      <c r="F4" s="8"/>
      <c r="G4" s="8"/>
      <c r="H4" s="8"/>
    </row>
    <row r="5" spans="1:8" ht="16.8" x14ac:dyDescent="0.4">
      <c r="A5" s="8"/>
      <c r="B5" s="8"/>
      <c r="C5" s="8"/>
      <c r="D5" s="8"/>
      <c r="E5" s="8"/>
      <c r="F5" s="8"/>
      <c r="G5" s="8"/>
      <c r="H5" s="8"/>
    </row>
    <row r="6" spans="1:8" ht="16.8" x14ac:dyDescent="0.4">
      <c r="A6" s="7"/>
      <c r="B6" s="8"/>
      <c r="C6" s="8"/>
      <c r="D6" s="8"/>
      <c r="E6" s="8"/>
      <c r="F6" s="8"/>
      <c r="G6" s="8"/>
      <c r="H6" s="8"/>
    </row>
    <row r="7" spans="1:8" ht="16.8" x14ac:dyDescent="0.4">
      <c r="A7" s="7"/>
      <c r="B7" s="8"/>
      <c r="C7" s="8"/>
      <c r="D7" s="8"/>
      <c r="E7" s="8"/>
      <c r="F7" s="8"/>
      <c r="G7" s="8"/>
      <c r="H7" s="8"/>
    </row>
    <row r="8" spans="1:8" ht="16.8" x14ac:dyDescent="0.4">
      <c r="A8" s="7"/>
      <c r="B8" s="8"/>
      <c r="C8" s="8"/>
      <c r="D8" s="8"/>
      <c r="E8" s="8"/>
      <c r="F8" s="8"/>
      <c r="G8" s="8"/>
      <c r="H8" s="8"/>
    </row>
    <row r="9" spans="1:8" ht="16.8" x14ac:dyDescent="0.4">
      <c r="A9" s="7"/>
      <c r="B9" s="8"/>
      <c r="C9" s="8"/>
      <c r="D9" s="8"/>
      <c r="E9" s="8"/>
      <c r="F9" s="8"/>
      <c r="G9" s="8"/>
      <c r="H9" s="8"/>
    </row>
    <row r="10" spans="1:8" ht="16.8" x14ac:dyDescent="0.4">
      <c r="A10" s="7"/>
      <c r="B10" s="8"/>
      <c r="C10" s="8"/>
      <c r="D10" s="8"/>
      <c r="E10" s="8"/>
      <c r="F10" s="8"/>
      <c r="G10" s="8"/>
      <c r="H10" s="8"/>
    </row>
    <row r="11" spans="1:8" ht="16.8" x14ac:dyDescent="0.4">
      <c r="A11" s="7"/>
      <c r="B11" s="8"/>
      <c r="C11" s="8"/>
      <c r="D11" s="8"/>
      <c r="E11" s="8"/>
      <c r="F11" s="8"/>
      <c r="G11" s="8"/>
      <c r="H11" s="8"/>
    </row>
    <row r="12" spans="1:8" ht="16.8" x14ac:dyDescent="0.4">
      <c r="A12" s="7"/>
      <c r="B12" s="8"/>
      <c r="C12" s="8"/>
      <c r="D12" s="8"/>
      <c r="E12" s="8"/>
      <c r="F12" s="8"/>
      <c r="G12" s="8"/>
      <c r="H12" s="8"/>
    </row>
    <row r="13" spans="1:8" ht="16.8" x14ac:dyDescent="0.4">
      <c r="A13" s="7"/>
      <c r="B13" s="8"/>
      <c r="C13" s="8"/>
      <c r="D13" s="8"/>
      <c r="E13" s="8"/>
      <c r="F13" s="8"/>
      <c r="G13" s="8"/>
      <c r="H13" s="8"/>
    </row>
    <row r="14" spans="1:8" ht="16.8" x14ac:dyDescent="0.4">
      <c r="A14" s="7"/>
      <c r="B14" s="8"/>
      <c r="C14" s="8"/>
      <c r="D14" s="8"/>
      <c r="E14" s="8"/>
      <c r="F14" s="8"/>
      <c r="G14" s="8"/>
      <c r="H14" s="8"/>
    </row>
    <row r="15" spans="1:8" ht="16.8" x14ac:dyDescent="0.4">
      <c r="A15" s="7"/>
      <c r="B15" s="8"/>
      <c r="C15" s="8"/>
      <c r="D15" s="8"/>
      <c r="E15" s="8"/>
      <c r="F15" s="8"/>
      <c r="G15" s="8"/>
      <c r="H15" s="8"/>
    </row>
    <row r="16" spans="1:8" ht="16.8" x14ac:dyDescent="0.4">
      <c r="A16" s="7"/>
      <c r="B16" s="8"/>
      <c r="C16" s="8"/>
      <c r="D16" s="8"/>
      <c r="E16" s="8"/>
      <c r="F16" s="8"/>
      <c r="G16" s="8"/>
      <c r="H16" s="8"/>
    </row>
    <row r="17" spans="1:8" ht="16.8" x14ac:dyDescent="0.4">
      <c r="A17" s="7"/>
      <c r="B17" s="8"/>
      <c r="C17" s="8"/>
      <c r="D17" s="8"/>
      <c r="E17" s="8"/>
      <c r="F17" s="8"/>
      <c r="G17" s="8"/>
      <c r="H17" s="8"/>
    </row>
    <row r="18" spans="1:8" ht="16.8" x14ac:dyDescent="0.4">
      <c r="A18" s="7"/>
      <c r="B18" s="8"/>
      <c r="C18" s="8"/>
      <c r="D18" s="8"/>
      <c r="E18" s="8"/>
      <c r="F18" s="8"/>
      <c r="G18" s="8"/>
      <c r="H18" s="8"/>
    </row>
    <row r="19" spans="1:8" ht="16.8" x14ac:dyDescent="0.4">
      <c r="A19" s="7"/>
      <c r="B19" s="8"/>
      <c r="C19" s="8"/>
      <c r="D19" s="8"/>
      <c r="E19" s="8"/>
      <c r="F19" s="8"/>
      <c r="G19" s="8"/>
      <c r="H19" s="8"/>
    </row>
    <row r="20" spans="1:8" ht="16.8" x14ac:dyDescent="0.4">
      <c r="A20" s="7"/>
      <c r="B20" s="8"/>
      <c r="C20" s="8"/>
      <c r="D20" s="8"/>
      <c r="E20" s="8"/>
      <c r="F20" s="8"/>
      <c r="G20" s="8"/>
      <c r="H20" s="8"/>
    </row>
    <row r="21" spans="1:8" ht="16.8" x14ac:dyDescent="0.4">
      <c r="A21" s="7"/>
      <c r="B21" s="8"/>
      <c r="C21" s="8"/>
      <c r="D21" s="8"/>
      <c r="E21" s="8"/>
      <c r="F21" s="8"/>
      <c r="G21" s="8"/>
      <c r="H21" s="8"/>
    </row>
    <row r="22" spans="1:8" ht="16.8" x14ac:dyDescent="0.4">
      <c r="A22" s="10"/>
      <c r="B22" s="7"/>
      <c r="C22" s="8"/>
      <c r="D22" s="8"/>
      <c r="E22" s="8"/>
      <c r="F22" s="8"/>
      <c r="G22" s="8"/>
      <c r="H22" s="8"/>
    </row>
    <row r="23" spans="1:8" ht="16.8" x14ac:dyDescent="0.4">
      <c r="A23" s="7"/>
      <c r="B23" s="7"/>
      <c r="C23" s="8"/>
      <c r="D23" s="8"/>
      <c r="E23" s="8"/>
      <c r="F23" s="8"/>
      <c r="G23" s="8"/>
      <c r="H23" s="8"/>
    </row>
    <row r="24" spans="1:8" ht="16.8" x14ac:dyDescent="0.4">
      <c r="B24" s="8"/>
      <c r="C24" s="8"/>
      <c r="D24" s="8"/>
      <c r="E24" s="8"/>
      <c r="F24" s="8"/>
      <c r="G24" s="8"/>
      <c r="H24" s="8"/>
    </row>
    <row r="25" spans="1:8" ht="16.8" x14ac:dyDescent="0.4">
      <c r="A25" s="10"/>
      <c r="B25" s="8"/>
      <c r="C25" s="8"/>
      <c r="D25" s="8"/>
      <c r="E25" s="8"/>
      <c r="F25" s="8"/>
      <c r="G25" s="8"/>
      <c r="H25" s="8"/>
    </row>
    <row r="26" spans="1:8" ht="16.8" x14ac:dyDescent="0.4">
      <c r="A26" s="10"/>
      <c r="B26" s="8"/>
      <c r="C26" s="8"/>
      <c r="D26" s="8"/>
      <c r="E26" s="8"/>
      <c r="F26" s="8"/>
      <c r="G26" s="8"/>
      <c r="H26" s="8"/>
    </row>
    <row r="27" spans="1:8" ht="16.8" x14ac:dyDescent="0.4">
      <c r="A27" s="10"/>
      <c r="B27" s="8"/>
      <c r="C27" s="8"/>
      <c r="D27" s="8"/>
      <c r="E27" s="8"/>
      <c r="F27" s="8"/>
      <c r="G27" s="8"/>
      <c r="H27" s="8"/>
    </row>
    <row r="28" spans="1:8" ht="16.8" x14ac:dyDescent="0.4">
      <c r="A28" s="10"/>
      <c r="B28" s="8"/>
      <c r="C28" s="8"/>
      <c r="D28" s="8"/>
      <c r="E28" s="8"/>
      <c r="F28" s="8"/>
      <c r="G28" s="8"/>
      <c r="H28" s="8"/>
    </row>
    <row r="29" spans="1:8" ht="16.8" x14ac:dyDescent="0.4">
      <c r="A29" s="10"/>
      <c r="B29" s="8"/>
      <c r="C29" s="8"/>
      <c r="D29" s="8"/>
      <c r="E29" s="8"/>
      <c r="F29" s="8"/>
      <c r="G29" s="8"/>
      <c r="H29" s="8"/>
    </row>
    <row r="30" spans="1:8" s="7" customFormat="1" ht="16.8" x14ac:dyDescent="0.4">
      <c r="A30" s="7" t="s">
        <v>400</v>
      </c>
    </row>
    <row r="31" spans="1:8" ht="16.8" x14ac:dyDescent="0.4">
      <c r="A31" s="1" t="s">
        <v>413</v>
      </c>
      <c r="B31" s="8"/>
      <c r="C31" s="8"/>
      <c r="D31" s="8"/>
      <c r="E31" s="8"/>
      <c r="F31" s="8"/>
      <c r="G31" s="8"/>
      <c r="H31" s="8"/>
    </row>
    <row r="32" spans="1:8" ht="16.8" x14ac:dyDescent="0.4">
      <c r="B32" s="8"/>
      <c r="C32" s="8"/>
      <c r="D32" s="8"/>
      <c r="E32" s="8"/>
      <c r="F32" s="8"/>
      <c r="G32" s="8"/>
      <c r="H32" s="8"/>
    </row>
    <row r="33" spans="1:11" ht="16.8" x14ac:dyDescent="0.4">
      <c r="A33" s="1" t="s">
        <v>73</v>
      </c>
      <c r="B33" s="8"/>
      <c r="C33" s="8"/>
      <c r="D33" s="8"/>
      <c r="E33" s="8"/>
      <c r="F33" s="8"/>
      <c r="G33" s="8"/>
      <c r="H33" s="8"/>
    </row>
    <row r="34" spans="1:11" ht="16.8" x14ac:dyDescent="0.4">
      <c r="A34" s="1"/>
      <c r="B34" s="8"/>
      <c r="C34" s="8"/>
      <c r="D34" s="8"/>
      <c r="E34" s="8"/>
      <c r="F34" s="8"/>
      <c r="G34" s="8"/>
      <c r="H34" s="8"/>
    </row>
    <row r="35" spans="1:11" ht="16.8" x14ac:dyDescent="0.4">
      <c r="A35" s="1"/>
      <c r="B35" s="8"/>
      <c r="C35" s="8"/>
      <c r="D35" s="8"/>
      <c r="E35" s="8"/>
      <c r="F35" s="8"/>
      <c r="G35" s="8"/>
      <c r="H35" s="8"/>
    </row>
    <row r="36" spans="1:11" ht="16.8" x14ac:dyDescent="0.4">
      <c r="A36" s="1"/>
      <c r="B36" s="8"/>
      <c r="C36" s="8"/>
      <c r="D36" s="8"/>
      <c r="E36" s="8"/>
      <c r="F36" s="8"/>
      <c r="G36" s="8"/>
      <c r="H36" s="8"/>
    </row>
    <row r="37" spans="1:11" ht="16.8" x14ac:dyDescent="0.4">
      <c r="A37" s="7"/>
      <c r="B37" s="8"/>
      <c r="C37" s="8"/>
      <c r="D37" s="8"/>
      <c r="E37" s="8"/>
      <c r="F37" s="8"/>
      <c r="G37" s="8"/>
      <c r="H37" s="8"/>
    </row>
    <row r="38" spans="1:11" ht="16.8" x14ac:dyDescent="0.4">
      <c r="A38" s="8"/>
      <c r="B38" s="8"/>
      <c r="C38" s="8"/>
      <c r="D38" s="8"/>
      <c r="E38" s="8"/>
      <c r="F38" s="8"/>
      <c r="G38" s="8"/>
      <c r="H38" s="8"/>
    </row>
    <row r="39" spans="1:11" ht="16.8" x14ac:dyDescent="0.4">
      <c r="A39" s="11" t="s">
        <v>1</v>
      </c>
      <c r="B39" s="8"/>
      <c r="C39" s="8"/>
      <c r="D39" s="8"/>
      <c r="E39" s="8"/>
      <c r="F39" s="8"/>
      <c r="G39" s="8"/>
      <c r="H39" s="8"/>
    </row>
    <row r="40" spans="1:11" ht="16.8" x14ac:dyDescent="0.4">
      <c r="A40" s="10"/>
      <c r="B40" s="1"/>
      <c r="C40" s="8"/>
      <c r="D40" s="8"/>
      <c r="E40" s="8"/>
      <c r="F40" s="8"/>
      <c r="G40" s="8"/>
      <c r="H40" s="8"/>
    </row>
    <row r="41" spans="1:11" ht="16.8" x14ac:dyDescent="0.4">
      <c r="A41" s="7"/>
      <c r="B41" s="51" t="s">
        <v>49</v>
      </c>
      <c r="C41" s="1"/>
      <c r="G41" s="8"/>
      <c r="H41" s="8"/>
      <c r="I41" s="8"/>
      <c r="J41" s="8"/>
      <c r="K41" s="8"/>
    </row>
    <row r="42" spans="1:11" ht="16.8" x14ac:dyDescent="0.4">
      <c r="A42" s="1" t="s">
        <v>61</v>
      </c>
      <c r="B42" s="1">
        <v>20</v>
      </c>
      <c r="C42" s="1"/>
      <c r="H42" s="8"/>
      <c r="I42" s="8"/>
      <c r="J42" s="8"/>
      <c r="K42" s="8"/>
    </row>
    <row r="43" spans="1:11" ht="16.8" x14ac:dyDescent="0.4">
      <c r="A43" s="1" t="s">
        <v>56</v>
      </c>
      <c r="B43" s="1">
        <v>10</v>
      </c>
      <c r="C43" s="1"/>
      <c r="G43" s="29"/>
      <c r="H43" s="8"/>
      <c r="I43" s="8"/>
      <c r="J43" s="8"/>
      <c r="K43" s="8"/>
    </row>
    <row r="44" spans="1:11" ht="16.8" x14ac:dyDescent="0.4">
      <c r="A44" s="1" t="s">
        <v>57</v>
      </c>
      <c r="B44" s="1">
        <v>9</v>
      </c>
      <c r="C44" s="1"/>
      <c r="G44" s="29"/>
      <c r="H44" s="8"/>
      <c r="I44" s="8"/>
      <c r="J44" s="8"/>
      <c r="K44" s="8"/>
    </row>
    <row r="45" spans="1:11" ht="16.8" x14ac:dyDescent="0.4">
      <c r="A45" s="1" t="s">
        <v>417</v>
      </c>
      <c r="B45" s="1">
        <v>16</v>
      </c>
      <c r="C45" s="1"/>
      <c r="H45" s="8"/>
      <c r="I45" s="8"/>
      <c r="J45" s="8"/>
      <c r="K45" s="8"/>
    </row>
    <row r="46" spans="1:11" ht="16.8" x14ac:dyDescent="0.4">
      <c r="A46" s="1" t="s">
        <v>63</v>
      </c>
      <c r="B46" s="1">
        <v>11</v>
      </c>
      <c r="C46" s="1"/>
      <c r="E46" s="7"/>
      <c r="H46" s="8"/>
      <c r="I46" s="8"/>
      <c r="J46" s="8"/>
      <c r="K46" s="8"/>
    </row>
    <row r="47" spans="1:11" ht="16.8" x14ac:dyDescent="0.4">
      <c r="A47" s="1" t="s">
        <v>58</v>
      </c>
      <c r="B47" s="1">
        <v>15</v>
      </c>
      <c r="C47" s="1"/>
      <c r="H47" s="8"/>
      <c r="I47" s="8"/>
      <c r="J47" s="8"/>
      <c r="K47" s="8"/>
    </row>
    <row r="48" spans="1:11" ht="16.8" x14ac:dyDescent="0.4">
      <c r="A48" s="1" t="s">
        <v>62</v>
      </c>
      <c r="B48" s="1">
        <v>12</v>
      </c>
      <c r="C48" s="1"/>
      <c r="H48" s="8"/>
      <c r="I48" s="8"/>
      <c r="J48" s="8"/>
      <c r="K48" s="8"/>
    </row>
    <row r="49" spans="1:11" ht="16.8" x14ac:dyDescent="0.4">
      <c r="A49" s="1" t="s">
        <v>59</v>
      </c>
      <c r="B49" s="1">
        <v>2</v>
      </c>
    </row>
    <row r="50" spans="1:11" ht="16.8" x14ac:dyDescent="0.4">
      <c r="A50" s="1" t="s">
        <v>60</v>
      </c>
      <c r="B50" s="1">
        <v>6</v>
      </c>
      <c r="H50" s="8"/>
      <c r="I50" s="8"/>
      <c r="J50" s="8"/>
      <c r="K50" s="8"/>
    </row>
  </sheetData>
  <printOptions horizontalCentered="1" verticalCentered="1"/>
  <pageMargins left="0.25" right="0.25" top="0.75" bottom="0.75" header="0.3" footer="0.3"/>
  <pageSetup paperSize="9" scale="6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3"/>
  <sheetViews>
    <sheetView showGridLines="0" zoomScaleNormal="100" workbookViewId="0">
      <selection activeCell="G28" sqref="G28"/>
    </sheetView>
  </sheetViews>
  <sheetFormatPr baseColWidth="10" defaultColWidth="11.44140625" defaultRowHeight="16.8" x14ac:dyDescent="0.4"/>
  <cols>
    <col min="1" max="1" width="2.88671875" style="1" customWidth="1"/>
    <col min="2" max="2" width="79.33203125" style="1" customWidth="1"/>
    <col min="3" max="6" width="11" style="1" customWidth="1"/>
    <col min="7" max="16384" width="11.44140625" style="1"/>
  </cols>
  <sheetData>
    <row r="1" spans="2:8" x14ac:dyDescent="0.4">
      <c r="B1" s="20" t="s">
        <v>397</v>
      </c>
    </row>
    <row r="2" spans="2:8" x14ac:dyDescent="0.4">
      <c r="B2" s="20" t="s">
        <v>426</v>
      </c>
    </row>
    <row r="3" spans="2:8" x14ac:dyDescent="0.4">
      <c r="B3" s="2"/>
    </row>
    <row r="4" spans="2:8" ht="35.25" customHeight="1" x14ac:dyDescent="0.4">
      <c r="B4" s="15" t="s">
        <v>43</v>
      </c>
      <c r="C4" s="18">
        <v>2010</v>
      </c>
      <c r="D4" s="19">
        <v>2015</v>
      </c>
      <c r="E4" s="18">
        <v>2020</v>
      </c>
      <c r="F4" s="19">
        <v>2021</v>
      </c>
      <c r="G4" s="18">
        <v>2022</v>
      </c>
      <c r="H4" s="19">
        <v>2023</v>
      </c>
    </row>
    <row r="5" spans="2:8" x14ac:dyDescent="0.4">
      <c r="B5" s="24" t="s">
        <v>418</v>
      </c>
      <c r="C5" s="28">
        <v>90.4</v>
      </c>
      <c r="D5" s="28">
        <v>104.9</v>
      </c>
      <c r="E5" s="28">
        <v>112.9</v>
      </c>
      <c r="F5" s="28">
        <v>112</v>
      </c>
      <c r="G5" s="28">
        <v>122.9</v>
      </c>
      <c r="H5" s="28">
        <v>122.5</v>
      </c>
    </row>
    <row r="6" spans="2:8" x14ac:dyDescent="0.4">
      <c r="B6" s="16" t="s">
        <v>44</v>
      </c>
      <c r="C6" s="17">
        <v>182669.9</v>
      </c>
      <c r="D6" s="17">
        <v>212605.2</v>
      </c>
      <c r="E6" s="17">
        <v>270372.7</v>
      </c>
      <c r="F6" s="17">
        <v>268914.09999999998</v>
      </c>
      <c r="G6" s="17">
        <v>294655.5</v>
      </c>
      <c r="H6" s="17">
        <v>290551.8</v>
      </c>
    </row>
    <row r="7" spans="2:8" x14ac:dyDescent="0.4">
      <c r="B7" s="16" t="s">
        <v>419</v>
      </c>
      <c r="C7" s="26">
        <v>2</v>
      </c>
      <c r="D7" s="26">
        <v>2.2000000000000002</v>
      </c>
      <c r="E7" s="26">
        <v>2.1</v>
      </c>
      <c r="F7" s="26">
        <v>2.2000000000000002</v>
      </c>
      <c r="G7" s="26">
        <v>2.2999999999999998</v>
      </c>
      <c r="H7" s="26">
        <v>2.2000000000000002</v>
      </c>
    </row>
    <row r="8" spans="2:8" x14ac:dyDescent="0.4">
      <c r="B8" s="16" t="s">
        <v>420</v>
      </c>
      <c r="C8" s="26">
        <v>1.8</v>
      </c>
      <c r="D8" s="26">
        <v>1.9</v>
      </c>
      <c r="E8" s="26">
        <v>1.7</v>
      </c>
      <c r="F8" s="26">
        <v>1.7</v>
      </c>
      <c r="G8" s="26">
        <v>1.8</v>
      </c>
      <c r="H8" s="26">
        <v>1.7</v>
      </c>
    </row>
    <row r="9" spans="2:8" x14ac:dyDescent="0.4">
      <c r="B9" s="24" t="s">
        <v>423</v>
      </c>
      <c r="C9" s="28">
        <v>107.6</v>
      </c>
      <c r="D9" s="28">
        <v>127.6</v>
      </c>
      <c r="E9" s="28">
        <v>137.69999999999999</v>
      </c>
      <c r="F9" s="28">
        <v>146.5</v>
      </c>
      <c r="G9" s="28">
        <v>175.4</v>
      </c>
      <c r="H9" s="28">
        <v>180.5</v>
      </c>
    </row>
    <row r="10" spans="2:8" x14ac:dyDescent="0.4">
      <c r="B10" s="16" t="s">
        <v>424</v>
      </c>
      <c r="C10" s="17">
        <v>34.9</v>
      </c>
      <c r="D10" s="17">
        <v>46.2</v>
      </c>
      <c r="E10" s="17">
        <v>48.3</v>
      </c>
      <c r="F10" s="17">
        <v>47.5</v>
      </c>
      <c r="G10" s="17">
        <v>56.1</v>
      </c>
      <c r="H10" s="17">
        <v>67.099999999999994</v>
      </c>
    </row>
    <row r="11" spans="2:8" x14ac:dyDescent="0.4">
      <c r="B11" s="16" t="s">
        <v>425</v>
      </c>
      <c r="C11" s="17">
        <v>104</v>
      </c>
      <c r="D11" s="17">
        <v>133</v>
      </c>
      <c r="E11" s="17">
        <v>139.19999999999999</v>
      </c>
      <c r="F11" s="17">
        <v>137.1</v>
      </c>
      <c r="G11" s="17">
        <v>151.69999999999999</v>
      </c>
      <c r="H11" s="17">
        <v>175.7</v>
      </c>
    </row>
    <row r="12" spans="2:8" x14ac:dyDescent="0.4">
      <c r="B12" s="16" t="s">
        <v>421</v>
      </c>
      <c r="C12" s="17">
        <v>57</v>
      </c>
      <c r="D12" s="17">
        <v>53.6</v>
      </c>
      <c r="E12" s="17">
        <v>61.9</v>
      </c>
      <c r="F12" s="17">
        <v>75.5</v>
      </c>
      <c r="G12" s="17">
        <v>101.8</v>
      </c>
      <c r="H12" s="17">
        <v>85.9</v>
      </c>
    </row>
    <row r="13" spans="2:8" x14ac:dyDescent="0.4">
      <c r="B13" s="16" t="s">
        <v>45</v>
      </c>
      <c r="C13" s="17">
        <v>40</v>
      </c>
      <c r="D13" s="17">
        <v>31.1</v>
      </c>
      <c r="E13" s="17">
        <v>32.200000000000003</v>
      </c>
      <c r="F13" s="17">
        <v>35.5</v>
      </c>
      <c r="G13" s="17">
        <v>39.4</v>
      </c>
      <c r="H13" s="17">
        <v>32.5</v>
      </c>
    </row>
    <row r="14" spans="2:8" ht="18.75" customHeight="1" x14ac:dyDescent="0.4">
      <c r="B14" s="16" t="s">
        <v>422</v>
      </c>
      <c r="C14" s="17">
        <v>34.6</v>
      </c>
      <c r="D14" s="17">
        <v>25.5</v>
      </c>
      <c r="E14" s="17">
        <v>31.6</v>
      </c>
      <c r="F14" s="17">
        <v>44.9</v>
      </c>
      <c r="G14" s="17">
        <v>69.099999999999994</v>
      </c>
      <c r="H14" s="17">
        <v>48.5</v>
      </c>
    </row>
    <row r="15" spans="2:8" x14ac:dyDescent="0.4">
      <c r="B15" s="16" t="s">
        <v>48</v>
      </c>
      <c r="C15" s="17">
        <v>33</v>
      </c>
      <c r="D15" s="17">
        <v>20</v>
      </c>
      <c r="E15" s="17">
        <v>22.4</v>
      </c>
      <c r="F15" s="17">
        <v>26.7</v>
      </c>
      <c r="G15" s="17">
        <v>34</v>
      </c>
      <c r="H15" s="17">
        <v>25.2</v>
      </c>
    </row>
    <row r="16" spans="2:8" x14ac:dyDescent="0.4">
      <c r="B16" s="16" t="s">
        <v>46</v>
      </c>
      <c r="C16" s="17">
        <v>93.2</v>
      </c>
      <c r="D16" s="17">
        <v>105.1</v>
      </c>
      <c r="E16" s="17">
        <v>101</v>
      </c>
      <c r="F16" s="17">
        <v>95</v>
      </c>
      <c r="G16" s="17">
        <v>90.3</v>
      </c>
      <c r="H16" s="17">
        <v>100.4</v>
      </c>
    </row>
    <row r="17" spans="2:8" x14ac:dyDescent="0.4">
      <c r="B17" s="25" t="s">
        <v>47</v>
      </c>
      <c r="C17" s="27">
        <v>44.8</v>
      </c>
      <c r="D17" s="27">
        <v>49.9</v>
      </c>
      <c r="E17" s="27">
        <v>52</v>
      </c>
      <c r="F17" s="27">
        <v>52.3</v>
      </c>
      <c r="G17" s="27">
        <v>52</v>
      </c>
      <c r="H17" s="27">
        <v>53.1</v>
      </c>
    </row>
    <row r="19" spans="2:8" x14ac:dyDescent="0.4">
      <c r="B19" s="1" t="s">
        <v>414</v>
      </c>
    </row>
    <row r="20" spans="2:8" x14ac:dyDescent="0.4">
      <c r="B20" s="7" t="s">
        <v>400</v>
      </c>
    </row>
    <row r="21" spans="2:8" x14ac:dyDescent="0.4">
      <c r="B21" s="1" t="s">
        <v>413</v>
      </c>
    </row>
    <row r="23" spans="2:8" x14ac:dyDescent="0.4">
      <c r="B23" s="1" t="s">
        <v>73</v>
      </c>
      <c r="C23" s="5"/>
      <c r="D23" s="5"/>
    </row>
  </sheetData>
  <pageMargins left="0.19685039370078741" right="0.19685039370078741" top="0.55118110236220474" bottom="0.39370078740157483" header="0.11811023622047245" footer="0.11811023622047245"/>
  <pageSetup paperSize="9" fitToHeight="0" orientation="landscape" r:id="rId1"/>
  <headerFooter alignWithMargins="0">
    <oddHeader>&amp;L&amp;Z&amp;F  onglet &amp;A  &amp;D &amp;T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92"/>
  <sheetViews>
    <sheetView showGridLines="0" zoomScale="55" zoomScaleNormal="55" workbookViewId="0">
      <selection activeCell="Q54" sqref="Q54"/>
    </sheetView>
  </sheetViews>
  <sheetFormatPr baseColWidth="10" defaultColWidth="11.44140625" defaultRowHeight="16.8" x14ac:dyDescent="0.4"/>
  <cols>
    <col min="1" max="1" width="49.6640625" style="1" customWidth="1"/>
    <col min="2" max="2" width="24" style="1" customWidth="1"/>
    <col min="3" max="3" width="17.88671875" style="1" customWidth="1"/>
    <col min="4" max="4" width="34.33203125" style="1" customWidth="1"/>
    <col min="5" max="5" width="11.33203125" style="1" customWidth="1"/>
    <col min="6" max="16384" width="11.44140625" style="1"/>
  </cols>
  <sheetData>
    <row r="1" spans="1:13" x14ac:dyDescent="0.4">
      <c r="A1" s="3" t="s">
        <v>294</v>
      </c>
    </row>
    <row r="2" spans="1:13" x14ac:dyDescent="0.4">
      <c r="A2" s="1" t="s">
        <v>295</v>
      </c>
    </row>
    <row r="4" spans="1:13" x14ac:dyDescent="0.4">
      <c r="M4" s="12"/>
    </row>
    <row r="45" spans="1:1" x14ac:dyDescent="0.4">
      <c r="A45" s="1" t="s">
        <v>296</v>
      </c>
    </row>
    <row r="47" spans="1:1" x14ac:dyDescent="0.4">
      <c r="A47" s="1" t="s">
        <v>95</v>
      </c>
    </row>
    <row r="49" spans="1:7" x14ac:dyDescent="0.4">
      <c r="A49" s="1" t="s">
        <v>100</v>
      </c>
    </row>
    <row r="51" spans="1:7" x14ac:dyDescent="0.4">
      <c r="A51" s="1" t="s">
        <v>297</v>
      </c>
    </row>
    <row r="55" spans="1:7" x14ac:dyDescent="0.4">
      <c r="A55" s="3" t="s">
        <v>2</v>
      </c>
    </row>
    <row r="57" spans="1:7" ht="33.6" x14ac:dyDescent="0.4">
      <c r="A57" s="70" t="s">
        <v>97</v>
      </c>
      <c r="B57" s="70" t="s">
        <v>363</v>
      </c>
      <c r="C57" s="71" t="s">
        <v>99</v>
      </c>
      <c r="D57" s="71" t="s">
        <v>96</v>
      </c>
      <c r="E57" s="71"/>
      <c r="F57" s="71" t="s">
        <v>98</v>
      </c>
      <c r="G57" s="51"/>
    </row>
    <row r="58" spans="1:7" x14ac:dyDescent="0.4">
      <c r="A58" s="51" t="s">
        <v>432</v>
      </c>
      <c r="B58" s="69" t="s">
        <v>104</v>
      </c>
      <c r="C58" s="51" t="s">
        <v>107</v>
      </c>
      <c r="D58" s="51" t="s">
        <v>108</v>
      </c>
      <c r="E58" s="51" t="s">
        <v>28</v>
      </c>
    </row>
    <row r="59" spans="1:7" x14ac:dyDescent="0.4">
      <c r="A59" s="51" t="s">
        <v>298</v>
      </c>
      <c r="B59" s="69" t="s">
        <v>104</v>
      </c>
      <c r="C59" s="51" t="s">
        <v>101</v>
      </c>
      <c r="D59" s="51" t="s">
        <v>102</v>
      </c>
      <c r="E59" s="51" t="s">
        <v>103</v>
      </c>
    </row>
    <row r="60" spans="1:7" x14ac:dyDescent="0.4">
      <c r="A60" s="51" t="s">
        <v>298</v>
      </c>
      <c r="B60" s="69" t="s">
        <v>104</v>
      </c>
      <c r="C60" s="51" t="s">
        <v>299</v>
      </c>
      <c r="D60" s="51" t="s">
        <v>300</v>
      </c>
      <c r="E60" s="51" t="s">
        <v>31</v>
      </c>
    </row>
    <row r="61" spans="1:7" x14ac:dyDescent="0.4">
      <c r="A61" s="51" t="s">
        <v>301</v>
      </c>
      <c r="B61" s="69" t="s">
        <v>106</v>
      </c>
      <c r="C61" s="51" t="s">
        <v>302</v>
      </c>
      <c r="D61" s="51" t="s">
        <v>303</v>
      </c>
      <c r="E61" s="51" t="s">
        <v>28</v>
      </c>
    </row>
    <row r="62" spans="1:7" x14ac:dyDescent="0.4">
      <c r="A62" s="51" t="s">
        <v>304</v>
      </c>
      <c r="B62" s="69" t="s">
        <v>106</v>
      </c>
      <c r="C62" s="51" t="s">
        <v>115</v>
      </c>
      <c r="D62" s="51" t="s">
        <v>116</v>
      </c>
      <c r="E62" s="51" t="s">
        <v>31</v>
      </c>
    </row>
    <row r="63" spans="1:7" x14ac:dyDescent="0.4">
      <c r="A63" s="51" t="s">
        <v>305</v>
      </c>
      <c r="B63" s="69" t="s">
        <v>106</v>
      </c>
      <c r="C63" s="51" t="s">
        <v>112</v>
      </c>
      <c r="D63" s="51" t="s">
        <v>113</v>
      </c>
      <c r="E63" s="51" t="s">
        <v>31</v>
      </c>
    </row>
    <row r="64" spans="1:7" x14ac:dyDescent="0.4">
      <c r="A64" s="51" t="s">
        <v>306</v>
      </c>
      <c r="B64" s="69" t="s">
        <v>106</v>
      </c>
      <c r="C64" s="51" t="s">
        <v>307</v>
      </c>
      <c r="D64" s="51" t="s">
        <v>308</v>
      </c>
      <c r="E64" s="51" t="s">
        <v>28</v>
      </c>
    </row>
    <row r="65" spans="1:5" x14ac:dyDescent="0.4">
      <c r="A65" s="51" t="s">
        <v>364</v>
      </c>
      <c r="B65" s="69" t="s">
        <v>106</v>
      </c>
      <c r="C65" s="51" t="s">
        <v>309</v>
      </c>
      <c r="D65" s="51" t="s">
        <v>310</v>
      </c>
      <c r="E65" s="51" t="s">
        <v>31</v>
      </c>
    </row>
    <row r="66" spans="1:5" x14ac:dyDescent="0.4">
      <c r="A66" s="51" t="s">
        <v>431</v>
      </c>
      <c r="B66" s="69" t="s">
        <v>106</v>
      </c>
      <c r="C66" s="51" t="s">
        <v>311</v>
      </c>
      <c r="D66" s="51" t="s">
        <v>312</v>
      </c>
      <c r="E66" s="51" t="s">
        <v>28</v>
      </c>
    </row>
    <row r="67" spans="1:5" x14ac:dyDescent="0.4">
      <c r="A67" s="51" t="s">
        <v>313</v>
      </c>
      <c r="B67" s="69" t="s">
        <v>106</v>
      </c>
      <c r="C67" s="51" t="s">
        <v>314</v>
      </c>
      <c r="D67" s="51" t="s">
        <v>315</v>
      </c>
      <c r="E67" s="51" t="s">
        <v>109</v>
      </c>
    </row>
    <row r="68" spans="1:5" x14ac:dyDescent="0.4">
      <c r="A68" s="51" t="s">
        <v>316</v>
      </c>
      <c r="B68" s="69" t="s">
        <v>106</v>
      </c>
      <c r="C68" s="51" t="s">
        <v>317</v>
      </c>
      <c r="D68" s="51" t="s">
        <v>318</v>
      </c>
      <c r="E68" s="51" t="s">
        <v>28</v>
      </c>
    </row>
    <row r="69" spans="1:5" x14ac:dyDescent="0.4">
      <c r="A69" s="51" t="s">
        <v>319</v>
      </c>
      <c r="B69" s="69" t="s">
        <v>106</v>
      </c>
      <c r="C69" s="51" t="s">
        <v>320</v>
      </c>
      <c r="D69" s="51" t="s">
        <v>321</v>
      </c>
      <c r="E69" s="51" t="s">
        <v>105</v>
      </c>
    </row>
    <row r="70" spans="1:5" x14ac:dyDescent="0.4">
      <c r="A70" s="51" t="s">
        <v>322</v>
      </c>
      <c r="B70" s="51" t="s">
        <v>106</v>
      </c>
      <c r="C70" s="51" t="s">
        <v>323</v>
      </c>
      <c r="D70" s="51" t="s">
        <v>324</v>
      </c>
      <c r="E70" s="51" t="s">
        <v>28</v>
      </c>
    </row>
    <row r="71" spans="1:5" x14ac:dyDescent="0.4">
      <c r="A71" s="51" t="s">
        <v>325</v>
      </c>
      <c r="B71" s="51" t="s">
        <v>106</v>
      </c>
      <c r="C71" s="51" t="s">
        <v>326</v>
      </c>
      <c r="D71" s="51" t="s">
        <v>327</v>
      </c>
      <c r="E71" s="51" t="s">
        <v>31</v>
      </c>
    </row>
    <row r="72" spans="1:5" x14ac:dyDescent="0.4">
      <c r="A72" s="51" t="s">
        <v>328</v>
      </c>
      <c r="B72" s="51" t="s">
        <v>106</v>
      </c>
      <c r="C72" s="51" t="s">
        <v>329</v>
      </c>
      <c r="D72" s="51" t="s">
        <v>330</v>
      </c>
      <c r="E72" s="51" t="s">
        <v>109</v>
      </c>
    </row>
    <row r="73" spans="1:5" x14ac:dyDescent="0.4">
      <c r="A73" s="51" t="s">
        <v>431</v>
      </c>
      <c r="B73" s="51" t="s">
        <v>114</v>
      </c>
      <c r="C73" s="51" t="s">
        <v>331</v>
      </c>
      <c r="D73" s="51" t="s">
        <v>332</v>
      </c>
      <c r="E73" s="51" t="s">
        <v>105</v>
      </c>
    </row>
    <row r="74" spans="1:5" x14ac:dyDescent="0.4">
      <c r="A74" s="51" t="s">
        <v>431</v>
      </c>
      <c r="B74" s="51" t="s">
        <v>114</v>
      </c>
      <c r="C74" s="51" t="s">
        <v>333</v>
      </c>
      <c r="D74" s="51" t="s">
        <v>334</v>
      </c>
      <c r="E74" s="51" t="s">
        <v>28</v>
      </c>
    </row>
    <row r="75" spans="1:5" x14ac:dyDescent="0.4">
      <c r="A75" s="51" t="s">
        <v>335</v>
      </c>
      <c r="B75" s="51" t="s">
        <v>114</v>
      </c>
      <c r="C75" s="51" t="s">
        <v>336</v>
      </c>
      <c r="D75" s="51" t="s">
        <v>70</v>
      </c>
      <c r="E75" s="51" t="s">
        <v>31</v>
      </c>
    </row>
    <row r="76" spans="1:5" x14ac:dyDescent="0.4">
      <c r="A76" s="51" t="s">
        <v>431</v>
      </c>
      <c r="B76" s="51" t="s">
        <v>114</v>
      </c>
      <c r="C76" s="51" t="s">
        <v>337</v>
      </c>
      <c r="D76" s="51" t="s">
        <v>338</v>
      </c>
      <c r="E76" s="51" t="s">
        <v>105</v>
      </c>
    </row>
    <row r="77" spans="1:5" x14ac:dyDescent="0.4">
      <c r="A77" s="51" t="s">
        <v>339</v>
      </c>
      <c r="B77" s="51" t="s">
        <v>114</v>
      </c>
      <c r="C77" s="51" t="s">
        <v>340</v>
      </c>
      <c r="D77" s="51" t="s">
        <v>341</v>
      </c>
      <c r="E77" s="51" t="s">
        <v>31</v>
      </c>
    </row>
    <row r="78" spans="1:5" x14ac:dyDescent="0.4">
      <c r="A78" s="51" t="s">
        <v>305</v>
      </c>
      <c r="B78" s="51" t="s">
        <v>114</v>
      </c>
      <c r="C78" s="51" t="s">
        <v>342</v>
      </c>
      <c r="D78" s="51" t="s">
        <v>343</v>
      </c>
      <c r="E78" s="51" t="s">
        <v>31</v>
      </c>
    </row>
    <row r="79" spans="1:5" x14ac:dyDescent="0.4">
      <c r="A79" s="51" t="s">
        <v>344</v>
      </c>
      <c r="B79" s="51" t="s">
        <v>117</v>
      </c>
      <c r="C79" s="51" t="s">
        <v>345</v>
      </c>
      <c r="D79" s="51" t="s">
        <v>346</v>
      </c>
      <c r="E79" s="51" t="s">
        <v>109</v>
      </c>
    </row>
    <row r="80" spans="1:5" x14ac:dyDescent="0.4">
      <c r="A80" s="51" t="s">
        <v>347</v>
      </c>
      <c r="B80" s="51" t="s">
        <v>117</v>
      </c>
      <c r="C80" s="51" t="s">
        <v>348</v>
      </c>
      <c r="D80" s="51" t="s">
        <v>349</v>
      </c>
      <c r="E80" s="51" t="s">
        <v>103</v>
      </c>
    </row>
    <row r="81" spans="1:5" x14ac:dyDescent="0.4">
      <c r="A81" s="51" t="s">
        <v>316</v>
      </c>
      <c r="B81" s="51" t="s">
        <v>117</v>
      </c>
      <c r="C81" s="51" t="s">
        <v>110</v>
      </c>
      <c r="D81" s="51" t="s">
        <v>111</v>
      </c>
      <c r="E81" s="51" t="s">
        <v>31</v>
      </c>
    </row>
    <row r="82" spans="1:5" x14ac:dyDescent="0.4">
      <c r="A82" s="51" t="s">
        <v>350</v>
      </c>
      <c r="B82" s="51" t="s">
        <v>117</v>
      </c>
      <c r="C82" s="51" t="s">
        <v>351</v>
      </c>
      <c r="D82" s="51" t="s">
        <v>352</v>
      </c>
      <c r="E82" s="51" t="s">
        <v>28</v>
      </c>
    </row>
    <row r="83" spans="1:5" x14ac:dyDescent="0.4">
      <c r="A83" s="51" t="s">
        <v>353</v>
      </c>
      <c r="B83" s="51" t="s">
        <v>117</v>
      </c>
      <c r="C83" s="51" t="s">
        <v>354</v>
      </c>
      <c r="D83" s="51" t="s">
        <v>355</v>
      </c>
      <c r="E83" s="51" t="s">
        <v>28</v>
      </c>
    </row>
    <row r="84" spans="1:5" x14ac:dyDescent="0.4">
      <c r="A84" s="51" t="s">
        <v>356</v>
      </c>
      <c r="B84" s="51" t="s">
        <v>120</v>
      </c>
      <c r="C84" s="51" t="s">
        <v>118</v>
      </c>
      <c r="D84" s="51" t="s">
        <v>119</v>
      </c>
      <c r="E84" s="51" t="s">
        <v>109</v>
      </c>
    </row>
    <row r="85" spans="1:5" x14ac:dyDescent="0.4">
      <c r="A85" s="51" t="s">
        <v>431</v>
      </c>
      <c r="B85" s="51" t="s">
        <v>120</v>
      </c>
      <c r="C85" s="51" t="s">
        <v>351</v>
      </c>
      <c r="D85" s="51" t="s">
        <v>352</v>
      </c>
      <c r="E85" s="51" t="s">
        <v>28</v>
      </c>
    </row>
    <row r="86" spans="1:5" x14ac:dyDescent="0.4">
      <c r="A86" s="51" t="s">
        <v>298</v>
      </c>
      <c r="B86" s="51" t="s">
        <v>120</v>
      </c>
      <c r="C86" s="51" t="s">
        <v>336</v>
      </c>
      <c r="D86" s="51" t="s">
        <v>70</v>
      </c>
      <c r="E86" s="51" t="s">
        <v>31</v>
      </c>
    </row>
    <row r="87" spans="1:5" x14ac:dyDescent="0.4">
      <c r="A87" s="51" t="s">
        <v>357</v>
      </c>
      <c r="B87" s="51" t="s">
        <v>120</v>
      </c>
      <c r="C87" s="51" t="s">
        <v>358</v>
      </c>
      <c r="D87" s="51" t="s">
        <v>359</v>
      </c>
      <c r="E87" s="51" t="s">
        <v>28</v>
      </c>
    </row>
    <row r="88" spans="1:5" x14ac:dyDescent="0.4">
      <c r="A88" s="51" t="s">
        <v>431</v>
      </c>
      <c r="B88" s="51" t="s">
        <v>120</v>
      </c>
      <c r="C88" s="51" t="s">
        <v>331</v>
      </c>
      <c r="D88" s="51" t="s">
        <v>332</v>
      </c>
      <c r="E88" s="51" t="s">
        <v>105</v>
      </c>
    </row>
    <row r="89" spans="1:5" x14ac:dyDescent="0.4">
      <c r="A89" s="51" t="s">
        <v>360</v>
      </c>
      <c r="B89" s="51" t="s">
        <v>120</v>
      </c>
      <c r="C89" s="51" t="s">
        <v>361</v>
      </c>
      <c r="D89" s="51" t="s">
        <v>362</v>
      </c>
      <c r="E89" s="51" t="s">
        <v>105</v>
      </c>
    </row>
    <row r="90" spans="1:5" x14ac:dyDescent="0.4">
      <c r="A90" s="51"/>
      <c r="B90" s="51"/>
      <c r="C90" s="51"/>
      <c r="D90" s="51"/>
      <c r="E90" s="51"/>
    </row>
    <row r="91" spans="1:5" x14ac:dyDescent="0.4">
      <c r="A91" s="51"/>
      <c r="B91" s="51"/>
      <c r="C91" s="51"/>
      <c r="D91" s="51"/>
      <c r="E91" s="51"/>
    </row>
    <row r="92" spans="1:5" x14ac:dyDescent="0.4">
      <c r="A92" s="51"/>
      <c r="B92" s="51"/>
      <c r="C92" s="51"/>
      <c r="D92" s="51"/>
      <c r="E92" s="51"/>
    </row>
  </sheetData>
  <pageMargins left="0.7" right="0.7" top="0.75" bottom="0.75" header="0.3" footer="0.3"/>
  <pageSetup paperSize="9" scale="5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20"/>
  <sheetViews>
    <sheetView showGridLines="0" zoomScaleNormal="100" workbookViewId="0">
      <selection activeCell="E22" sqref="E22"/>
    </sheetView>
  </sheetViews>
  <sheetFormatPr baseColWidth="10" defaultColWidth="11.44140625" defaultRowHeight="16.8" x14ac:dyDescent="0.4"/>
  <cols>
    <col min="1" max="1" width="2.88671875" style="1" customWidth="1"/>
    <col min="2" max="2" width="55" style="1" customWidth="1"/>
    <col min="3" max="7" width="11.6640625" style="1" customWidth="1"/>
    <col min="8" max="8" width="17.109375" style="1" bestFit="1" customWidth="1"/>
    <col min="9" max="16384" width="11.44140625" style="1"/>
  </cols>
  <sheetData>
    <row r="1" spans="2:8" x14ac:dyDescent="0.4">
      <c r="B1" s="20" t="s">
        <v>416</v>
      </c>
    </row>
    <row r="2" spans="2:8" x14ac:dyDescent="0.4">
      <c r="B2" s="20" t="s">
        <v>398</v>
      </c>
    </row>
    <row r="3" spans="2:8" x14ac:dyDescent="0.4">
      <c r="B3" s="2"/>
    </row>
    <row r="4" spans="2:8" ht="50.4" x14ac:dyDescent="0.4">
      <c r="B4" s="15"/>
      <c r="C4" s="18">
        <v>2010</v>
      </c>
      <c r="D4" s="19">
        <v>2015</v>
      </c>
      <c r="E4" s="18">
        <v>2020</v>
      </c>
      <c r="F4" s="19">
        <v>2023</v>
      </c>
      <c r="G4" s="18">
        <v>2024</v>
      </c>
      <c r="H4" s="19" t="s">
        <v>412</v>
      </c>
    </row>
    <row r="5" spans="2:8" x14ac:dyDescent="0.4">
      <c r="B5" s="24" t="s">
        <v>401</v>
      </c>
      <c r="C5" s="28">
        <v>616850</v>
      </c>
      <c r="D5" s="28">
        <v>474913</v>
      </c>
      <c r="E5" s="28">
        <v>444749.94300000003</v>
      </c>
      <c r="F5" s="28">
        <v>251227</v>
      </c>
      <c r="G5" s="28">
        <v>210576</v>
      </c>
      <c r="H5" s="28">
        <v>7.6</v>
      </c>
    </row>
    <row r="6" spans="2:8" x14ac:dyDescent="0.4">
      <c r="B6" s="16" t="s">
        <v>402</v>
      </c>
      <c r="C6" s="17">
        <v>77317</v>
      </c>
      <c r="D6" s="17">
        <v>47983</v>
      </c>
      <c r="E6" s="17">
        <v>43939.995000000003</v>
      </c>
      <c r="F6" s="17">
        <v>49297</v>
      </c>
      <c r="G6" s="17">
        <v>47183</v>
      </c>
      <c r="H6" s="17">
        <v>10.5</v>
      </c>
    </row>
    <row r="7" spans="2:8" x14ac:dyDescent="0.4">
      <c r="B7" s="16" t="s">
        <v>403</v>
      </c>
      <c r="C7" s="17">
        <v>46975</v>
      </c>
      <c r="D7" s="17">
        <v>50752</v>
      </c>
      <c r="E7" s="17">
        <v>54358.828000000001</v>
      </c>
      <c r="F7" s="17">
        <v>52668</v>
      </c>
      <c r="G7" s="17">
        <v>53290</v>
      </c>
      <c r="H7" s="17">
        <v>15.3</v>
      </c>
    </row>
    <row r="8" spans="2:8" x14ac:dyDescent="0.4">
      <c r="B8" s="16" t="s">
        <v>404</v>
      </c>
      <c r="C8" s="17">
        <v>213102</v>
      </c>
      <c r="D8" s="17">
        <v>224355</v>
      </c>
      <c r="E8" s="17">
        <v>198965.05600000001</v>
      </c>
      <c r="F8" s="17">
        <v>195903</v>
      </c>
      <c r="G8" s="17">
        <v>207163</v>
      </c>
      <c r="H8" s="17">
        <v>15.1</v>
      </c>
    </row>
    <row r="9" spans="2:8" x14ac:dyDescent="0.4">
      <c r="B9" s="16" t="s">
        <v>411</v>
      </c>
      <c r="C9" s="17">
        <v>303655</v>
      </c>
      <c r="D9" s="17">
        <v>348520</v>
      </c>
      <c r="E9" s="17">
        <v>300617.83299999998</v>
      </c>
      <c r="F9" s="17">
        <v>302216</v>
      </c>
      <c r="G9" s="17">
        <v>298792</v>
      </c>
      <c r="H9" s="17">
        <v>17.100000000000001</v>
      </c>
    </row>
    <row r="10" spans="2:8" x14ac:dyDescent="0.4">
      <c r="B10" s="88" t="s">
        <v>409</v>
      </c>
      <c r="C10" s="90">
        <v>74171</v>
      </c>
      <c r="D10" s="90">
        <v>100246</v>
      </c>
      <c r="E10" s="90">
        <v>59324.203999999998</v>
      </c>
      <c r="F10" s="90">
        <v>57414</v>
      </c>
      <c r="G10" s="90">
        <v>56615</v>
      </c>
      <c r="H10" s="90">
        <v>8.8000000000000007</v>
      </c>
    </row>
    <row r="11" spans="2:8" x14ac:dyDescent="0.4">
      <c r="B11" s="88" t="s">
        <v>405</v>
      </c>
      <c r="C11" s="90">
        <v>43942</v>
      </c>
      <c r="D11" s="90">
        <v>45940</v>
      </c>
      <c r="E11" s="90">
        <v>46442.406999999999</v>
      </c>
      <c r="F11" s="90">
        <v>45780</v>
      </c>
      <c r="G11" s="90">
        <v>44366</v>
      </c>
      <c r="H11" s="90">
        <v>11.4</v>
      </c>
    </row>
    <row r="12" spans="2:8" x14ac:dyDescent="0.4">
      <c r="B12" s="88" t="s">
        <v>406</v>
      </c>
      <c r="C12" s="90">
        <v>81714</v>
      </c>
      <c r="D12" s="90">
        <v>77994</v>
      </c>
      <c r="E12" s="90">
        <v>76804.793000000005</v>
      </c>
      <c r="F12" s="90">
        <v>73098</v>
      </c>
      <c r="G12" s="90">
        <v>76153</v>
      </c>
      <c r="H12" s="90">
        <v>29.9</v>
      </c>
    </row>
    <row r="13" spans="2:8" x14ac:dyDescent="0.4">
      <c r="B13" s="88" t="s">
        <v>407</v>
      </c>
      <c r="C13" s="90" t="s">
        <v>94</v>
      </c>
      <c r="D13" s="90">
        <v>75045.91</v>
      </c>
      <c r="E13" s="90">
        <v>74420.256999999998</v>
      </c>
      <c r="F13" s="90">
        <v>71075</v>
      </c>
      <c r="G13" s="90">
        <v>66849</v>
      </c>
      <c r="H13" s="90">
        <v>19.8</v>
      </c>
    </row>
    <row r="14" spans="2:8" x14ac:dyDescent="0.4">
      <c r="B14" s="16" t="s">
        <v>408</v>
      </c>
      <c r="C14" s="27">
        <v>132131</v>
      </c>
      <c r="D14" s="27">
        <v>108057</v>
      </c>
      <c r="E14" s="27">
        <v>122423.12300000001</v>
      </c>
      <c r="F14" s="27">
        <v>101732</v>
      </c>
      <c r="G14" s="27">
        <v>106400</v>
      </c>
      <c r="H14" s="27">
        <v>25.4</v>
      </c>
    </row>
    <row r="15" spans="2:8" x14ac:dyDescent="0.4">
      <c r="B15" s="50"/>
    </row>
    <row r="17" spans="2:4" x14ac:dyDescent="0.4">
      <c r="B17" s="1" t="s">
        <v>399</v>
      </c>
      <c r="C17" s="5"/>
      <c r="D17" s="5"/>
    </row>
    <row r="18" spans="2:4" x14ac:dyDescent="0.4">
      <c r="B18" s="1" t="s">
        <v>410</v>
      </c>
    </row>
    <row r="20" spans="2:4" x14ac:dyDescent="0.4">
      <c r="B20" s="1" t="s">
        <v>427</v>
      </c>
    </row>
  </sheetData>
  <pageMargins left="0.19685039370078741" right="0.19685039370078741" top="0.55118110236220474" bottom="0.39370078740157483" header="0.11811023622047245" footer="0.11811023622047245"/>
  <pageSetup paperSize="9" scale="95" fitToHeight="0" orientation="landscape" r:id="rId1"/>
  <headerFooter alignWithMargins="0">
    <oddHeader>&amp;L&amp;Z&amp;F  onglet &amp;A  &amp;D &amp;T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27"/>
  <sheetViews>
    <sheetView showGridLines="0" workbookViewId="0">
      <selection activeCell="K7" sqref="K7"/>
    </sheetView>
  </sheetViews>
  <sheetFormatPr baseColWidth="10" defaultColWidth="11.44140625" defaultRowHeight="16.8" x14ac:dyDescent="0.25"/>
  <cols>
    <col min="1" max="16384" width="11.44140625" style="67"/>
  </cols>
  <sheetData>
    <row r="1" spans="1:10" x14ac:dyDescent="0.25">
      <c r="A1" s="66" t="s">
        <v>121</v>
      </c>
    </row>
    <row r="2" spans="1:10" x14ac:dyDescent="0.25">
      <c r="A2" s="66"/>
    </row>
    <row r="3" spans="1:10" x14ac:dyDescent="0.25">
      <c r="A3" s="67" t="s">
        <v>436</v>
      </c>
    </row>
    <row r="4" spans="1:10" x14ac:dyDescent="0.25">
      <c r="A4" s="72" t="s">
        <v>437</v>
      </c>
    </row>
    <row r="5" spans="1:10" x14ac:dyDescent="0.25">
      <c r="A5" s="92"/>
    </row>
    <row r="6" spans="1:10" x14ac:dyDescent="0.25">
      <c r="A6" s="67" t="s">
        <v>439</v>
      </c>
    </row>
    <row r="7" spans="1:10" x14ac:dyDescent="0.25">
      <c r="A7" s="72" t="s">
        <v>438</v>
      </c>
    </row>
    <row r="8" spans="1:10" x14ac:dyDescent="0.25">
      <c r="A8" s="72"/>
    </row>
    <row r="9" spans="1:10" x14ac:dyDescent="0.25">
      <c r="A9" s="67" t="s">
        <v>440</v>
      </c>
    </row>
    <row r="10" spans="1:10" x14ac:dyDescent="0.25">
      <c r="A10" s="72" t="s">
        <v>441</v>
      </c>
    </row>
    <row r="11" spans="1:10" x14ac:dyDescent="0.25">
      <c r="A11" s="72"/>
    </row>
    <row r="12" spans="1:10" x14ac:dyDescent="0.25">
      <c r="A12" s="67" t="s">
        <v>122</v>
      </c>
    </row>
    <row r="13" spans="1:10" x14ac:dyDescent="0.25">
      <c r="A13" s="72" t="s">
        <v>123</v>
      </c>
    </row>
    <row r="14" spans="1:10" s="66" customFormat="1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67"/>
    </row>
    <row r="15" spans="1:10" s="68" customFormat="1" x14ac:dyDescent="0.25">
      <c r="A15" s="67" t="s">
        <v>442</v>
      </c>
      <c r="B15" s="67"/>
      <c r="C15" s="67"/>
      <c r="D15" s="67"/>
      <c r="E15" s="67"/>
      <c r="F15" s="67"/>
      <c r="G15" s="67"/>
      <c r="H15" s="67"/>
      <c r="I15" s="67"/>
      <c r="J15" s="67"/>
    </row>
    <row r="16" spans="1:10" s="68" customFormat="1" x14ac:dyDescent="0.25">
      <c r="A16" s="93" t="s">
        <v>443</v>
      </c>
      <c r="B16" s="67"/>
      <c r="C16" s="67"/>
      <c r="D16" s="67"/>
      <c r="E16" s="67"/>
      <c r="F16" s="67"/>
      <c r="G16" s="67"/>
      <c r="H16" s="67"/>
      <c r="I16" s="67"/>
      <c r="J16" s="67"/>
    </row>
    <row r="17" spans="1:10" s="66" customFormat="1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</row>
    <row r="18" spans="1:10" s="68" customFormat="1" x14ac:dyDescent="0.25">
      <c r="A18" s="67" t="s">
        <v>125</v>
      </c>
      <c r="B18" s="67"/>
      <c r="C18" s="67"/>
      <c r="D18" s="67"/>
      <c r="E18" s="67"/>
      <c r="F18" s="67"/>
      <c r="G18" s="67"/>
      <c r="H18" s="67"/>
      <c r="I18" s="67"/>
      <c r="J18" s="67"/>
    </row>
    <row r="19" spans="1:10" s="66" customFormat="1" x14ac:dyDescent="0.25">
      <c r="A19" s="72" t="s">
        <v>444</v>
      </c>
      <c r="B19" s="67"/>
      <c r="C19" s="67"/>
      <c r="D19" s="67"/>
      <c r="E19" s="67"/>
      <c r="F19" s="67"/>
      <c r="G19" s="67"/>
      <c r="H19" s="67"/>
      <c r="I19" s="67"/>
      <c r="J19" s="67"/>
    </row>
    <row r="20" spans="1:10" s="68" customFormat="1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</row>
    <row r="21" spans="1:10" s="68" customFormat="1" x14ac:dyDescent="0.25">
      <c r="A21" s="67" t="s">
        <v>126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x14ac:dyDescent="0.25">
      <c r="A22" s="72" t="s">
        <v>127</v>
      </c>
    </row>
    <row r="24" spans="1:10" s="66" customFormat="1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</row>
    <row r="25" spans="1:10" s="66" customFormat="1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</row>
    <row r="27" spans="1:10" s="68" customFormat="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</row>
  </sheetData>
  <hyperlinks>
    <hyperlink ref="A13" r:id="rId1" xr:uid="{00000000-0004-0000-1100-000000000000}"/>
    <hyperlink ref="A16" r:id="rId2" xr:uid="{00000000-0004-0000-1100-000002000000}"/>
    <hyperlink ref="A19" r:id="rId3" xr:uid="{00000000-0004-0000-1100-000003000000}"/>
    <hyperlink ref="A22" r:id="rId4" xr:uid="{00000000-0004-0000-1100-000004000000}"/>
    <hyperlink ref="A4" r:id="rId5" xr:uid="{AC28B13A-09AD-4367-81AC-61FDA1C77C51}"/>
    <hyperlink ref="A7" r:id="rId6" xr:uid="{ED32C40B-CCF5-4875-A410-67558C3DA899}"/>
    <hyperlink ref="A10" r:id="rId7" xr:uid="{A2BE7F16-AD50-4A5C-B3DE-DF3909851C5B}"/>
  </hyperlinks>
  <pageMargins left="0.7" right="0.7" top="0.75" bottom="0.75" header="0.3" footer="0.3"/>
  <pageSetup paperSize="9" scale="97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BF87-4546-42E3-A4B5-CF4BD0BE1727}">
  <sheetPr>
    <pageSetUpPr fitToPage="1"/>
  </sheetPr>
  <dimension ref="A1:M122"/>
  <sheetViews>
    <sheetView showGridLines="0" zoomScaleNormal="100" workbookViewId="0">
      <selection activeCell="D49" sqref="D49"/>
    </sheetView>
  </sheetViews>
  <sheetFormatPr baseColWidth="10" defaultColWidth="11.44140625" defaultRowHeight="16.8" x14ac:dyDescent="0.4"/>
  <cols>
    <col min="1" max="1" width="14.109375" style="1" customWidth="1"/>
    <col min="2" max="2" width="94.5546875" style="1" bestFit="1" customWidth="1"/>
    <col min="3" max="3" width="30.6640625" style="1" customWidth="1"/>
    <col min="4" max="4" width="23.88671875" style="1" customWidth="1"/>
    <col min="5" max="5" width="11.44140625" style="1"/>
    <col min="6" max="6" width="19" style="1" customWidth="1"/>
    <col min="7" max="7" width="17.5546875" style="1" bestFit="1" customWidth="1"/>
    <col min="8" max="16384" width="11.44140625" style="1"/>
  </cols>
  <sheetData>
    <row r="1" spans="1:13" x14ac:dyDescent="0.4">
      <c r="A1" s="3" t="s">
        <v>293</v>
      </c>
    </row>
    <row r="2" spans="1:13" x14ac:dyDescent="0.4">
      <c r="A2" s="1" t="s">
        <v>136</v>
      </c>
    </row>
    <row r="4" spans="1:13" x14ac:dyDescent="0.4">
      <c r="M4" s="12"/>
    </row>
    <row r="44" spans="1:1" x14ac:dyDescent="0.4">
      <c r="A44" s="1" t="s">
        <v>134</v>
      </c>
    </row>
    <row r="48" spans="1:1" x14ac:dyDescent="0.4">
      <c r="A48" s="3" t="s">
        <v>2</v>
      </c>
    </row>
    <row r="50" spans="1:8" ht="35.4" x14ac:dyDescent="0.4">
      <c r="A50" s="3" t="s">
        <v>135</v>
      </c>
      <c r="B50" s="21" t="s">
        <v>292</v>
      </c>
      <c r="C50" s="75" t="s">
        <v>289</v>
      </c>
      <c r="D50" s="76" t="s">
        <v>288</v>
      </c>
      <c r="E50" s="21" t="s">
        <v>291</v>
      </c>
      <c r="F50" s="21" t="s">
        <v>287</v>
      </c>
      <c r="G50" s="3" t="s">
        <v>290</v>
      </c>
      <c r="H50" s="3"/>
    </row>
    <row r="51" spans="1:8" x14ac:dyDescent="0.4">
      <c r="A51" s="51" t="s">
        <v>137</v>
      </c>
      <c r="B51" s="1" t="s">
        <v>138</v>
      </c>
      <c r="C51" s="5">
        <v>419</v>
      </c>
      <c r="D51" s="5">
        <v>25937</v>
      </c>
      <c r="E51" s="5">
        <v>1314.56</v>
      </c>
      <c r="F51" s="5">
        <v>19.7</v>
      </c>
      <c r="G51" s="51" t="s">
        <v>109</v>
      </c>
    </row>
    <row r="52" spans="1:8" x14ac:dyDescent="0.4">
      <c r="A52" s="51" t="s">
        <v>139</v>
      </c>
      <c r="B52" s="1" t="s">
        <v>140</v>
      </c>
      <c r="C52" s="5">
        <v>391</v>
      </c>
      <c r="D52" s="5">
        <v>25796</v>
      </c>
      <c r="E52" s="5">
        <v>526.94000000000005</v>
      </c>
      <c r="F52" s="5">
        <v>49</v>
      </c>
      <c r="G52" s="51" t="s">
        <v>31</v>
      </c>
    </row>
    <row r="53" spans="1:8" x14ac:dyDescent="0.4">
      <c r="A53" s="51" t="s">
        <v>141</v>
      </c>
      <c r="B53" s="1" t="s">
        <v>142</v>
      </c>
      <c r="C53" s="5">
        <v>379</v>
      </c>
      <c r="D53" s="5">
        <v>24633</v>
      </c>
      <c r="E53" s="5">
        <v>642.91</v>
      </c>
      <c r="F53" s="5">
        <v>38.299999999999997</v>
      </c>
      <c r="G53" s="51" t="s">
        <v>31</v>
      </c>
    </row>
    <row r="54" spans="1:8" x14ac:dyDescent="0.4">
      <c r="A54" s="51" t="s">
        <v>143</v>
      </c>
      <c r="B54" s="1" t="s">
        <v>144</v>
      </c>
      <c r="C54" s="5">
        <v>337</v>
      </c>
      <c r="D54" s="5">
        <v>22898</v>
      </c>
      <c r="E54" s="5">
        <v>990.93</v>
      </c>
      <c r="F54" s="5">
        <v>23.1</v>
      </c>
      <c r="G54" s="51" t="s">
        <v>145</v>
      </c>
    </row>
    <row r="55" spans="1:8" x14ac:dyDescent="0.4">
      <c r="A55" s="51" t="s">
        <v>146</v>
      </c>
      <c r="B55" s="1" t="s">
        <v>147</v>
      </c>
      <c r="C55" s="5">
        <v>292</v>
      </c>
      <c r="D55" s="5">
        <v>21530</v>
      </c>
      <c r="E55" s="5">
        <v>879.42</v>
      </c>
      <c r="F55" s="5">
        <v>24.5</v>
      </c>
      <c r="G55" s="51" t="s">
        <v>28</v>
      </c>
    </row>
    <row r="56" spans="1:8" x14ac:dyDescent="0.4">
      <c r="A56" s="51" t="s">
        <v>148</v>
      </c>
      <c r="B56" s="1" t="s">
        <v>149</v>
      </c>
      <c r="C56" s="5">
        <v>312</v>
      </c>
      <c r="D56" s="5">
        <v>20834</v>
      </c>
      <c r="E56" s="5">
        <v>621.82000000000005</v>
      </c>
      <c r="F56" s="5">
        <v>33.5</v>
      </c>
      <c r="G56" s="51" t="s">
        <v>31</v>
      </c>
    </row>
    <row r="57" spans="1:8" x14ac:dyDescent="0.4">
      <c r="A57" s="51" t="s">
        <v>150</v>
      </c>
      <c r="B57" s="1" t="s">
        <v>151</v>
      </c>
      <c r="C57" s="5">
        <v>304</v>
      </c>
      <c r="D57" s="5">
        <v>20750</v>
      </c>
      <c r="E57" s="5">
        <v>479.15</v>
      </c>
      <c r="F57" s="5">
        <v>43.3</v>
      </c>
      <c r="G57" s="51" t="s">
        <v>31</v>
      </c>
    </row>
    <row r="58" spans="1:8" x14ac:dyDescent="0.4">
      <c r="A58" s="51" t="s">
        <v>152</v>
      </c>
      <c r="B58" s="1" t="s">
        <v>153</v>
      </c>
      <c r="C58" s="5">
        <v>263</v>
      </c>
      <c r="D58" s="5">
        <v>14658</v>
      </c>
      <c r="E58" s="5">
        <v>785.79</v>
      </c>
      <c r="F58" s="5">
        <v>18.7</v>
      </c>
      <c r="G58" s="51" t="s">
        <v>31</v>
      </c>
    </row>
    <row r="59" spans="1:8" x14ac:dyDescent="0.4">
      <c r="A59" s="51" t="s">
        <v>154</v>
      </c>
      <c r="B59" s="1" t="s">
        <v>155</v>
      </c>
      <c r="C59" s="5">
        <v>226</v>
      </c>
      <c r="D59" s="5">
        <v>14302</v>
      </c>
      <c r="E59" s="5">
        <v>686.07</v>
      </c>
      <c r="F59" s="5">
        <v>20.8</v>
      </c>
      <c r="G59" s="51" t="s">
        <v>31</v>
      </c>
    </row>
    <row r="60" spans="1:8" x14ac:dyDescent="0.4">
      <c r="A60" s="51" t="s">
        <v>156</v>
      </c>
      <c r="B60" s="1" t="s">
        <v>157</v>
      </c>
      <c r="C60" s="5">
        <v>193</v>
      </c>
      <c r="D60" s="5">
        <v>13812</v>
      </c>
      <c r="E60" s="5">
        <v>647.74</v>
      </c>
      <c r="F60" s="5">
        <v>21.3</v>
      </c>
      <c r="G60" s="51" t="s">
        <v>109</v>
      </c>
    </row>
    <row r="61" spans="1:8" x14ac:dyDescent="0.4">
      <c r="A61" s="51" t="s">
        <v>158</v>
      </c>
      <c r="B61" s="1" t="s">
        <v>159</v>
      </c>
      <c r="C61" s="5">
        <v>174</v>
      </c>
      <c r="D61" s="5">
        <v>12365</v>
      </c>
      <c r="E61" s="5">
        <v>548.04999999999995</v>
      </c>
      <c r="F61" s="5">
        <v>22.6</v>
      </c>
      <c r="G61" s="51" t="s">
        <v>31</v>
      </c>
    </row>
    <row r="62" spans="1:8" x14ac:dyDescent="0.4">
      <c r="A62" s="51" t="s">
        <v>160</v>
      </c>
      <c r="B62" s="1" t="s">
        <v>161</v>
      </c>
      <c r="C62" s="5">
        <v>179</v>
      </c>
      <c r="D62" s="5">
        <v>11023</v>
      </c>
      <c r="E62" s="5">
        <v>787.96</v>
      </c>
      <c r="F62" s="5">
        <v>14</v>
      </c>
      <c r="G62" s="51" t="s">
        <v>109</v>
      </c>
    </row>
    <row r="63" spans="1:8" x14ac:dyDescent="0.4">
      <c r="A63" s="51" t="s">
        <v>162</v>
      </c>
      <c r="B63" s="1" t="s">
        <v>163</v>
      </c>
      <c r="C63" s="5">
        <v>162</v>
      </c>
      <c r="D63" s="5">
        <v>10892</v>
      </c>
      <c r="E63" s="5">
        <v>875.79</v>
      </c>
      <c r="F63" s="5">
        <v>12.4</v>
      </c>
      <c r="G63" s="51" t="s">
        <v>164</v>
      </c>
    </row>
    <row r="64" spans="1:8" x14ac:dyDescent="0.4">
      <c r="A64" s="51" t="s">
        <v>165</v>
      </c>
      <c r="B64" s="1" t="s">
        <v>166</v>
      </c>
      <c r="C64" s="5">
        <v>182</v>
      </c>
      <c r="D64" s="5">
        <v>10885</v>
      </c>
      <c r="E64" s="5">
        <v>453.38</v>
      </c>
      <c r="F64" s="5">
        <v>24</v>
      </c>
      <c r="G64" s="51" t="s">
        <v>31</v>
      </c>
    </row>
    <row r="65" spans="1:7" x14ac:dyDescent="0.4">
      <c r="A65" s="51" t="s">
        <v>167</v>
      </c>
      <c r="B65" s="1" t="s">
        <v>168</v>
      </c>
      <c r="C65" s="5">
        <v>153</v>
      </c>
      <c r="D65" s="5">
        <v>9865</v>
      </c>
      <c r="E65" s="5">
        <v>635.26</v>
      </c>
      <c r="F65" s="5">
        <v>15.5</v>
      </c>
      <c r="G65" s="51" t="s">
        <v>109</v>
      </c>
    </row>
    <row r="66" spans="1:7" x14ac:dyDescent="0.4">
      <c r="A66" s="51" t="s">
        <v>169</v>
      </c>
      <c r="B66" s="1" t="s">
        <v>170</v>
      </c>
      <c r="C66" s="5">
        <v>133</v>
      </c>
      <c r="D66" s="5">
        <v>9461</v>
      </c>
      <c r="E66" s="5">
        <v>509.36</v>
      </c>
      <c r="F66" s="5">
        <v>18.600000000000001</v>
      </c>
      <c r="G66" s="51" t="s">
        <v>28</v>
      </c>
    </row>
    <row r="67" spans="1:7" x14ac:dyDescent="0.4">
      <c r="A67" s="51" t="s">
        <v>171</v>
      </c>
      <c r="B67" s="1" t="s">
        <v>172</v>
      </c>
      <c r="C67" s="5">
        <v>99</v>
      </c>
      <c r="D67" s="5">
        <v>9199</v>
      </c>
      <c r="E67" s="5">
        <v>379.31</v>
      </c>
      <c r="F67" s="5">
        <v>24.3</v>
      </c>
      <c r="G67" s="51" t="s">
        <v>105</v>
      </c>
    </row>
    <row r="68" spans="1:7" x14ac:dyDescent="0.4">
      <c r="A68" s="51" t="s">
        <v>173</v>
      </c>
      <c r="B68" s="1" t="s">
        <v>174</v>
      </c>
      <c r="C68" s="5">
        <v>108</v>
      </c>
      <c r="D68" s="5">
        <v>8895</v>
      </c>
      <c r="E68" s="5">
        <v>522.14</v>
      </c>
      <c r="F68" s="5">
        <v>17</v>
      </c>
      <c r="G68" s="51" t="s">
        <v>28</v>
      </c>
    </row>
    <row r="69" spans="1:7" x14ac:dyDescent="0.4">
      <c r="A69" s="51" t="s">
        <v>175</v>
      </c>
      <c r="B69" s="1" t="s">
        <v>176</v>
      </c>
      <c r="C69" s="5">
        <v>109</v>
      </c>
      <c r="D69" s="5">
        <v>7887</v>
      </c>
      <c r="E69" s="5">
        <v>273.48</v>
      </c>
      <c r="F69" s="5">
        <v>28.8</v>
      </c>
      <c r="G69" s="51" t="s">
        <v>28</v>
      </c>
    </row>
    <row r="70" spans="1:7" x14ac:dyDescent="0.4">
      <c r="A70" s="51" t="s">
        <v>177</v>
      </c>
      <c r="B70" s="1" t="s">
        <v>178</v>
      </c>
      <c r="C70" s="5">
        <v>98</v>
      </c>
      <c r="D70" s="5">
        <v>7818</v>
      </c>
      <c r="E70" s="5">
        <v>386.12</v>
      </c>
      <c r="F70" s="5">
        <v>20.2</v>
      </c>
      <c r="G70" s="51" t="s">
        <v>179</v>
      </c>
    </row>
    <row r="71" spans="1:7" x14ac:dyDescent="0.4">
      <c r="A71" s="51" t="s">
        <v>180</v>
      </c>
      <c r="B71" s="1" t="s">
        <v>181</v>
      </c>
      <c r="C71" s="5">
        <v>106</v>
      </c>
      <c r="D71" s="5">
        <v>7187</v>
      </c>
      <c r="E71" s="5">
        <v>489.28</v>
      </c>
      <c r="F71" s="5">
        <v>14.7</v>
      </c>
      <c r="G71" s="51" t="s">
        <v>103</v>
      </c>
    </row>
    <row r="72" spans="1:7" x14ac:dyDescent="0.4">
      <c r="A72" s="51" t="s">
        <v>182</v>
      </c>
      <c r="B72" s="1" t="s">
        <v>183</v>
      </c>
      <c r="C72" s="5">
        <v>94</v>
      </c>
      <c r="D72" s="5">
        <v>6850</v>
      </c>
      <c r="E72" s="5">
        <v>489.73</v>
      </c>
      <c r="F72" s="5">
        <v>14</v>
      </c>
      <c r="G72" s="51" t="s">
        <v>105</v>
      </c>
    </row>
    <row r="73" spans="1:7" x14ac:dyDescent="0.4">
      <c r="A73" s="51" t="s">
        <v>184</v>
      </c>
      <c r="B73" s="1" t="s">
        <v>185</v>
      </c>
      <c r="C73" s="5">
        <v>116</v>
      </c>
      <c r="D73" s="5">
        <v>6816</v>
      </c>
      <c r="E73" s="5">
        <v>421.76</v>
      </c>
      <c r="F73" s="5">
        <v>16.2</v>
      </c>
      <c r="G73" s="51" t="s">
        <v>31</v>
      </c>
    </row>
    <row r="74" spans="1:7" x14ac:dyDescent="0.4">
      <c r="A74" s="51" t="s">
        <v>186</v>
      </c>
      <c r="B74" s="1" t="s">
        <v>187</v>
      </c>
      <c r="C74" s="5">
        <v>72</v>
      </c>
      <c r="D74" s="5">
        <v>5773</v>
      </c>
      <c r="E74" s="5">
        <v>353.53</v>
      </c>
      <c r="F74" s="5">
        <v>16.3</v>
      </c>
      <c r="G74" s="51" t="s">
        <v>28</v>
      </c>
    </row>
    <row r="75" spans="1:7" x14ac:dyDescent="0.4">
      <c r="A75" s="51" t="s">
        <v>188</v>
      </c>
      <c r="B75" s="1" t="s">
        <v>189</v>
      </c>
      <c r="C75" s="5">
        <v>89</v>
      </c>
      <c r="D75" s="5">
        <v>5512</v>
      </c>
      <c r="E75" s="5">
        <v>464.03</v>
      </c>
      <c r="F75" s="5">
        <v>11.9</v>
      </c>
      <c r="G75" s="51" t="s">
        <v>103</v>
      </c>
    </row>
    <row r="76" spans="1:7" x14ac:dyDescent="0.4">
      <c r="A76" s="51" t="s">
        <v>190</v>
      </c>
      <c r="B76" s="1" t="s">
        <v>191</v>
      </c>
      <c r="C76" s="5">
        <v>80</v>
      </c>
      <c r="D76" s="5">
        <v>5425</v>
      </c>
      <c r="E76" s="5">
        <v>440.31</v>
      </c>
      <c r="F76" s="5">
        <v>12.3</v>
      </c>
      <c r="G76" s="51" t="s">
        <v>105</v>
      </c>
    </row>
    <row r="77" spans="1:7" x14ac:dyDescent="0.4">
      <c r="A77" s="51" t="s">
        <v>192</v>
      </c>
      <c r="B77" s="1" t="s">
        <v>193</v>
      </c>
      <c r="C77" s="5">
        <v>88</v>
      </c>
      <c r="D77" s="5">
        <v>5237</v>
      </c>
      <c r="E77" s="5">
        <v>734.33</v>
      </c>
      <c r="F77" s="5">
        <v>7.1</v>
      </c>
      <c r="G77" s="51" t="s">
        <v>109</v>
      </c>
    </row>
    <row r="78" spans="1:7" x14ac:dyDescent="0.4">
      <c r="A78" s="51" t="s">
        <v>194</v>
      </c>
      <c r="B78" s="1" t="s">
        <v>195</v>
      </c>
      <c r="C78" s="5">
        <v>64</v>
      </c>
      <c r="D78" s="5">
        <v>4785</v>
      </c>
      <c r="E78" s="5">
        <v>309.56</v>
      </c>
      <c r="F78" s="5">
        <v>15.5</v>
      </c>
      <c r="G78" s="51" t="s">
        <v>28</v>
      </c>
    </row>
    <row r="79" spans="1:7" x14ac:dyDescent="0.4">
      <c r="A79" s="51" t="s">
        <v>196</v>
      </c>
      <c r="B79" s="1" t="s">
        <v>197</v>
      </c>
      <c r="C79" s="5">
        <v>81</v>
      </c>
      <c r="D79" s="5">
        <v>4764</v>
      </c>
      <c r="E79" s="5">
        <v>326.8</v>
      </c>
      <c r="F79" s="5">
        <v>14.6</v>
      </c>
      <c r="G79" s="51" t="s">
        <v>28</v>
      </c>
    </row>
    <row r="80" spans="1:7" x14ac:dyDescent="0.4">
      <c r="A80" s="51" t="s">
        <v>198</v>
      </c>
      <c r="B80" s="1" t="s">
        <v>199</v>
      </c>
      <c r="C80" s="5">
        <v>83</v>
      </c>
      <c r="D80" s="5">
        <v>4541</v>
      </c>
      <c r="E80" s="5">
        <v>499.36</v>
      </c>
      <c r="F80" s="5">
        <v>9.1</v>
      </c>
      <c r="G80" s="51" t="s">
        <v>105</v>
      </c>
    </row>
    <row r="81" spans="1:7" x14ac:dyDescent="0.4">
      <c r="A81" s="51" t="s">
        <v>200</v>
      </c>
      <c r="B81" s="1" t="s">
        <v>201</v>
      </c>
      <c r="C81" s="5">
        <v>67</v>
      </c>
      <c r="D81" s="5">
        <v>4460</v>
      </c>
      <c r="E81" s="5">
        <v>607.08000000000004</v>
      </c>
      <c r="F81" s="5">
        <v>7.3</v>
      </c>
      <c r="G81" s="51" t="s">
        <v>109</v>
      </c>
    </row>
    <row r="82" spans="1:7" x14ac:dyDescent="0.4">
      <c r="A82" s="51" t="s">
        <v>202</v>
      </c>
      <c r="B82" s="1" t="s">
        <v>203</v>
      </c>
      <c r="C82" s="5">
        <v>73</v>
      </c>
      <c r="D82" s="5">
        <v>4429</v>
      </c>
      <c r="E82" s="5">
        <v>213.16</v>
      </c>
      <c r="F82" s="5">
        <v>20.8</v>
      </c>
      <c r="G82" s="51" t="s">
        <v>28</v>
      </c>
    </row>
    <row r="83" spans="1:7" x14ac:dyDescent="0.4">
      <c r="A83" s="51" t="s">
        <v>204</v>
      </c>
      <c r="B83" s="1" t="s">
        <v>205</v>
      </c>
      <c r="C83" s="5">
        <v>76</v>
      </c>
      <c r="D83" s="5">
        <v>4370</v>
      </c>
      <c r="E83" s="5">
        <v>467.91</v>
      </c>
      <c r="F83" s="5">
        <v>9.3000000000000007</v>
      </c>
      <c r="G83" s="51" t="s">
        <v>103</v>
      </c>
    </row>
    <row r="84" spans="1:7" x14ac:dyDescent="0.4">
      <c r="A84" s="51" t="s">
        <v>206</v>
      </c>
      <c r="B84" s="1" t="s">
        <v>207</v>
      </c>
      <c r="C84" s="5">
        <v>45</v>
      </c>
      <c r="D84" s="5">
        <v>4241</v>
      </c>
      <c r="E84" s="5">
        <v>292.24</v>
      </c>
      <c r="F84" s="5">
        <v>14.5</v>
      </c>
      <c r="G84" s="51" t="s">
        <v>105</v>
      </c>
    </row>
    <row r="85" spans="1:7" x14ac:dyDescent="0.4">
      <c r="A85" s="51" t="s">
        <v>208</v>
      </c>
      <c r="B85" s="1" t="s">
        <v>209</v>
      </c>
      <c r="C85" s="5">
        <v>66</v>
      </c>
      <c r="D85" s="5">
        <v>4080</v>
      </c>
      <c r="E85" s="5">
        <v>542.55999999999995</v>
      </c>
      <c r="F85" s="5">
        <v>7.5</v>
      </c>
      <c r="G85" s="51" t="s">
        <v>103</v>
      </c>
    </row>
    <row r="86" spans="1:7" x14ac:dyDescent="0.4">
      <c r="A86" s="51" t="s">
        <v>210</v>
      </c>
      <c r="B86" s="1" t="s">
        <v>211</v>
      </c>
      <c r="C86" s="5">
        <v>72</v>
      </c>
      <c r="D86" s="5">
        <v>3937</v>
      </c>
      <c r="E86" s="5">
        <v>666.72</v>
      </c>
      <c r="F86" s="5">
        <v>5.9</v>
      </c>
      <c r="G86" s="51" t="s">
        <v>109</v>
      </c>
    </row>
    <row r="87" spans="1:7" x14ac:dyDescent="0.4">
      <c r="A87" s="51" t="s">
        <v>212</v>
      </c>
      <c r="B87" s="1" t="s">
        <v>213</v>
      </c>
      <c r="C87" s="5">
        <v>73</v>
      </c>
      <c r="D87" s="5">
        <v>3913</v>
      </c>
      <c r="E87" s="5">
        <v>610.07000000000005</v>
      </c>
      <c r="F87" s="5">
        <v>6.4</v>
      </c>
      <c r="G87" s="51" t="s">
        <v>214</v>
      </c>
    </row>
    <row r="88" spans="1:7" x14ac:dyDescent="0.4">
      <c r="A88" s="51" t="s">
        <v>215</v>
      </c>
      <c r="B88" s="1" t="s">
        <v>216</v>
      </c>
      <c r="C88" s="5">
        <v>52</v>
      </c>
      <c r="D88" s="5">
        <v>3880</v>
      </c>
      <c r="E88" s="5">
        <v>415.05</v>
      </c>
      <c r="F88" s="5">
        <v>9.3000000000000007</v>
      </c>
      <c r="G88" s="51" t="s">
        <v>103</v>
      </c>
    </row>
    <row r="89" spans="1:7" x14ac:dyDescent="0.4">
      <c r="A89" s="51" t="s">
        <v>217</v>
      </c>
      <c r="B89" s="1" t="s">
        <v>218</v>
      </c>
      <c r="C89" s="5">
        <v>54</v>
      </c>
      <c r="D89" s="5">
        <v>3873</v>
      </c>
      <c r="E89" s="5">
        <v>396.73</v>
      </c>
      <c r="F89" s="5">
        <v>9.8000000000000007</v>
      </c>
      <c r="G89" s="51" t="s">
        <v>103</v>
      </c>
    </row>
    <row r="90" spans="1:7" x14ac:dyDescent="0.4">
      <c r="A90" s="51" t="s">
        <v>219</v>
      </c>
      <c r="B90" s="1" t="s">
        <v>220</v>
      </c>
      <c r="C90" s="5">
        <v>50</v>
      </c>
      <c r="D90" s="5">
        <v>3746</v>
      </c>
      <c r="E90" s="5">
        <v>317.66000000000003</v>
      </c>
      <c r="F90" s="5">
        <v>11.8</v>
      </c>
      <c r="G90" s="51" t="s">
        <v>105</v>
      </c>
    </row>
    <row r="91" spans="1:7" x14ac:dyDescent="0.4">
      <c r="A91" s="51" t="s">
        <v>221</v>
      </c>
      <c r="B91" s="1" t="s">
        <v>222</v>
      </c>
      <c r="C91" s="5">
        <v>78</v>
      </c>
      <c r="D91" s="5">
        <v>3693</v>
      </c>
      <c r="E91" s="5">
        <v>306.25</v>
      </c>
      <c r="F91" s="5">
        <v>12.1</v>
      </c>
      <c r="G91" s="51" t="s">
        <v>28</v>
      </c>
    </row>
    <row r="92" spans="1:7" x14ac:dyDescent="0.4">
      <c r="A92" s="51" t="s">
        <v>223</v>
      </c>
      <c r="B92" s="1" t="s">
        <v>224</v>
      </c>
      <c r="C92" s="5">
        <v>50</v>
      </c>
      <c r="D92" s="5">
        <v>3616</v>
      </c>
      <c r="E92" s="5">
        <v>259.97000000000003</v>
      </c>
      <c r="F92" s="5">
        <v>13.9</v>
      </c>
      <c r="G92" s="51" t="s">
        <v>28</v>
      </c>
    </row>
    <row r="93" spans="1:7" x14ac:dyDescent="0.4">
      <c r="A93" s="51" t="s">
        <v>225</v>
      </c>
      <c r="B93" s="1" t="s">
        <v>226</v>
      </c>
      <c r="C93" s="5">
        <v>59</v>
      </c>
      <c r="D93" s="5">
        <v>3606</v>
      </c>
      <c r="E93" s="5">
        <v>228.78</v>
      </c>
      <c r="F93" s="5">
        <v>15.8</v>
      </c>
      <c r="G93" s="51" t="s">
        <v>105</v>
      </c>
    </row>
    <row r="94" spans="1:7" x14ac:dyDescent="0.4">
      <c r="A94" s="51" t="s">
        <v>227</v>
      </c>
      <c r="B94" s="1" t="s">
        <v>228</v>
      </c>
      <c r="C94" s="5">
        <v>61</v>
      </c>
      <c r="D94" s="5">
        <v>3562</v>
      </c>
      <c r="E94" s="5">
        <v>453.92</v>
      </c>
      <c r="F94" s="5">
        <v>7.8</v>
      </c>
      <c r="G94" s="51" t="s">
        <v>109</v>
      </c>
    </row>
    <row r="95" spans="1:7" x14ac:dyDescent="0.4">
      <c r="A95" s="51" t="s">
        <v>229</v>
      </c>
      <c r="B95" s="1" t="s">
        <v>230</v>
      </c>
      <c r="C95" s="5">
        <v>54</v>
      </c>
      <c r="D95" s="5">
        <v>3209</v>
      </c>
      <c r="E95" s="5">
        <v>365.67</v>
      </c>
      <c r="F95" s="5">
        <v>8.8000000000000007</v>
      </c>
      <c r="G95" s="51" t="s">
        <v>231</v>
      </c>
    </row>
    <row r="96" spans="1:7" x14ac:dyDescent="0.4">
      <c r="A96" s="51" t="s">
        <v>232</v>
      </c>
      <c r="B96" s="1" t="s">
        <v>233</v>
      </c>
      <c r="C96" s="5">
        <v>82</v>
      </c>
      <c r="D96" s="5">
        <v>3195</v>
      </c>
      <c r="E96" s="5">
        <v>429.22</v>
      </c>
      <c r="F96" s="5">
        <v>7.4</v>
      </c>
      <c r="G96" s="51" t="s">
        <v>103</v>
      </c>
    </row>
    <row r="97" spans="1:7" x14ac:dyDescent="0.4">
      <c r="A97" s="51" t="s">
        <v>234</v>
      </c>
      <c r="B97" s="1" t="s">
        <v>235</v>
      </c>
      <c r="C97" s="5">
        <v>50</v>
      </c>
      <c r="D97" s="5">
        <v>3012</v>
      </c>
      <c r="E97" s="5">
        <v>197.48</v>
      </c>
      <c r="F97" s="5">
        <v>15.3</v>
      </c>
      <c r="G97" s="51" t="s">
        <v>28</v>
      </c>
    </row>
    <row r="98" spans="1:7" x14ac:dyDescent="0.4">
      <c r="A98" s="51" t="s">
        <v>236</v>
      </c>
      <c r="B98" s="1" t="s">
        <v>237</v>
      </c>
      <c r="C98" s="5">
        <v>51</v>
      </c>
      <c r="D98" s="5">
        <v>2997</v>
      </c>
      <c r="E98" s="5">
        <v>324.69</v>
      </c>
      <c r="F98" s="5">
        <v>9.1999999999999993</v>
      </c>
      <c r="G98" s="51" t="s">
        <v>105</v>
      </c>
    </row>
    <row r="99" spans="1:7" x14ac:dyDescent="0.4">
      <c r="A99" s="51" t="s">
        <v>238</v>
      </c>
      <c r="B99" s="1" t="s">
        <v>239</v>
      </c>
      <c r="C99" s="5">
        <v>67</v>
      </c>
      <c r="D99" s="5">
        <v>2989</v>
      </c>
      <c r="E99" s="5">
        <v>461.68</v>
      </c>
      <c r="F99" s="5">
        <v>6.5</v>
      </c>
      <c r="G99" s="51" t="s">
        <v>214</v>
      </c>
    </row>
    <row r="100" spans="1:7" x14ac:dyDescent="0.4">
      <c r="A100" s="51" t="s">
        <v>240</v>
      </c>
      <c r="B100" s="1" t="s">
        <v>241</v>
      </c>
      <c r="C100" s="5">
        <v>82</v>
      </c>
      <c r="D100" s="5">
        <v>2985</v>
      </c>
      <c r="E100" s="5">
        <v>318.82</v>
      </c>
      <c r="F100" s="5">
        <v>9.4</v>
      </c>
      <c r="G100" s="51" t="s">
        <v>105</v>
      </c>
    </row>
    <row r="101" spans="1:7" x14ac:dyDescent="0.4">
      <c r="A101" s="51" t="s">
        <v>242</v>
      </c>
      <c r="B101" s="1" t="s">
        <v>243</v>
      </c>
      <c r="C101" s="5">
        <v>59</v>
      </c>
      <c r="D101" s="5">
        <v>2810</v>
      </c>
      <c r="E101" s="5">
        <v>537.24</v>
      </c>
      <c r="F101" s="5">
        <v>5.2</v>
      </c>
      <c r="G101" s="51" t="s">
        <v>103</v>
      </c>
    </row>
    <row r="102" spans="1:7" x14ac:dyDescent="0.4">
      <c r="A102" s="51" t="s">
        <v>244</v>
      </c>
      <c r="B102" s="1" t="s">
        <v>245</v>
      </c>
      <c r="C102" s="5">
        <v>56</v>
      </c>
      <c r="D102" s="5">
        <v>2768</v>
      </c>
      <c r="E102" s="5">
        <v>1233.6500000000001</v>
      </c>
      <c r="F102" s="5">
        <v>2.2000000000000002</v>
      </c>
      <c r="G102" s="51" t="s">
        <v>109</v>
      </c>
    </row>
    <row r="103" spans="1:7" x14ac:dyDescent="0.4">
      <c r="A103" s="51" t="s">
        <v>246</v>
      </c>
      <c r="B103" s="1" t="s">
        <v>247</v>
      </c>
      <c r="C103" s="5">
        <v>67</v>
      </c>
      <c r="D103" s="5">
        <v>2692</v>
      </c>
      <c r="E103" s="5">
        <v>942.14</v>
      </c>
      <c r="F103" s="5">
        <v>2.9</v>
      </c>
      <c r="G103" s="51" t="s">
        <v>105</v>
      </c>
    </row>
    <row r="104" spans="1:7" x14ac:dyDescent="0.4">
      <c r="A104" s="51" t="s">
        <v>248</v>
      </c>
      <c r="B104" s="1" t="s">
        <v>249</v>
      </c>
      <c r="C104" s="5">
        <v>63</v>
      </c>
      <c r="D104" s="5">
        <v>2209</v>
      </c>
      <c r="E104" s="5">
        <v>316.58999999999997</v>
      </c>
      <c r="F104" s="5">
        <v>7</v>
      </c>
      <c r="G104" s="51" t="s">
        <v>105</v>
      </c>
    </row>
    <row r="105" spans="1:7" x14ac:dyDescent="0.4">
      <c r="A105" s="51" t="s">
        <v>250</v>
      </c>
      <c r="B105" s="1" t="s">
        <v>251</v>
      </c>
      <c r="C105" s="5">
        <v>40</v>
      </c>
      <c r="D105" s="5">
        <v>2172</v>
      </c>
      <c r="E105" s="5">
        <v>523.35</v>
      </c>
      <c r="F105" s="5">
        <v>4.2</v>
      </c>
      <c r="G105" s="51" t="s">
        <v>28</v>
      </c>
    </row>
    <row r="106" spans="1:7" x14ac:dyDescent="0.4">
      <c r="A106" s="51" t="s">
        <v>252</v>
      </c>
      <c r="B106" s="1" t="s">
        <v>253</v>
      </c>
      <c r="C106" s="5">
        <v>37</v>
      </c>
      <c r="D106" s="5">
        <v>2148</v>
      </c>
      <c r="E106" s="5">
        <v>249.61</v>
      </c>
      <c r="F106" s="5">
        <v>8.6</v>
      </c>
      <c r="G106" s="51" t="s">
        <v>105</v>
      </c>
    </row>
    <row r="107" spans="1:7" x14ac:dyDescent="0.4">
      <c r="A107" s="51" t="s">
        <v>254</v>
      </c>
      <c r="B107" s="1" t="s">
        <v>255</v>
      </c>
      <c r="C107" s="5">
        <v>38</v>
      </c>
      <c r="D107" s="5">
        <v>2102</v>
      </c>
      <c r="E107" s="5">
        <v>336.16</v>
      </c>
      <c r="F107" s="5">
        <v>6.3</v>
      </c>
      <c r="G107" s="51" t="s">
        <v>103</v>
      </c>
    </row>
    <row r="108" spans="1:7" x14ac:dyDescent="0.4">
      <c r="A108" s="51" t="s">
        <v>256</v>
      </c>
      <c r="B108" s="1" t="s">
        <v>257</v>
      </c>
      <c r="C108" s="5">
        <v>35</v>
      </c>
      <c r="D108" s="5">
        <v>2017</v>
      </c>
      <c r="E108" s="5">
        <v>187.65</v>
      </c>
      <c r="F108" s="5">
        <v>10.7</v>
      </c>
      <c r="G108" s="51" t="s">
        <v>103</v>
      </c>
    </row>
    <row r="109" spans="1:7" x14ac:dyDescent="0.4">
      <c r="A109" s="51" t="s">
        <v>258</v>
      </c>
      <c r="B109" s="1" t="s">
        <v>259</v>
      </c>
      <c r="C109" s="5">
        <v>35</v>
      </c>
      <c r="D109" s="5">
        <v>1833</v>
      </c>
      <c r="E109" s="5">
        <v>224.21</v>
      </c>
      <c r="F109" s="5">
        <v>8.1999999999999993</v>
      </c>
      <c r="G109" s="51" t="s">
        <v>105</v>
      </c>
    </row>
    <row r="110" spans="1:7" x14ac:dyDescent="0.4">
      <c r="A110" s="51" t="s">
        <v>260</v>
      </c>
      <c r="B110" s="1" t="s">
        <v>261</v>
      </c>
      <c r="C110" s="5">
        <v>38</v>
      </c>
      <c r="D110" s="5">
        <v>1716</v>
      </c>
      <c r="E110" s="5">
        <v>463.46</v>
      </c>
      <c r="F110" s="5">
        <v>3.7</v>
      </c>
      <c r="G110" s="51" t="s">
        <v>105</v>
      </c>
    </row>
    <row r="111" spans="1:7" x14ac:dyDescent="0.4">
      <c r="A111" s="51" t="s">
        <v>262</v>
      </c>
      <c r="B111" s="1" t="s">
        <v>263</v>
      </c>
      <c r="C111" s="5">
        <v>33</v>
      </c>
      <c r="D111" s="5">
        <v>1715</v>
      </c>
      <c r="E111" s="5">
        <v>285.04000000000002</v>
      </c>
      <c r="F111" s="5">
        <v>6</v>
      </c>
      <c r="G111" s="51" t="s">
        <v>103</v>
      </c>
    </row>
    <row r="112" spans="1:7" x14ac:dyDescent="0.4">
      <c r="A112" s="51" t="s">
        <v>264</v>
      </c>
      <c r="B112" s="1" t="s">
        <v>265</v>
      </c>
      <c r="C112" s="5">
        <v>34</v>
      </c>
      <c r="D112" s="5">
        <v>1682</v>
      </c>
      <c r="E112" s="5">
        <v>272.49</v>
      </c>
      <c r="F112" s="5">
        <v>6.2</v>
      </c>
      <c r="G112" s="51" t="s">
        <v>103</v>
      </c>
    </row>
    <row r="113" spans="1:7" x14ac:dyDescent="0.4">
      <c r="A113" s="51" t="s">
        <v>266</v>
      </c>
      <c r="B113" s="1" t="s">
        <v>267</v>
      </c>
      <c r="C113" s="5">
        <v>42</v>
      </c>
      <c r="D113" s="5">
        <v>1550</v>
      </c>
      <c r="E113" s="5">
        <v>504.6</v>
      </c>
      <c r="F113" s="5">
        <v>3.1</v>
      </c>
      <c r="G113" s="51" t="s">
        <v>105</v>
      </c>
    </row>
    <row r="114" spans="1:7" x14ac:dyDescent="0.4">
      <c r="A114" s="51" t="s">
        <v>268</v>
      </c>
      <c r="B114" s="1" t="s">
        <v>269</v>
      </c>
      <c r="C114" s="5">
        <v>31</v>
      </c>
      <c r="D114" s="5">
        <v>1545</v>
      </c>
      <c r="E114" s="5">
        <v>320.27</v>
      </c>
      <c r="F114" s="5">
        <v>4.8</v>
      </c>
      <c r="G114" s="51" t="s">
        <v>28</v>
      </c>
    </row>
    <row r="115" spans="1:7" x14ac:dyDescent="0.4">
      <c r="A115" s="51" t="s">
        <v>270</v>
      </c>
      <c r="B115" s="1" t="s">
        <v>271</v>
      </c>
      <c r="C115" s="5">
        <v>21</v>
      </c>
      <c r="D115" s="5">
        <v>1379</v>
      </c>
      <c r="E115" s="5">
        <v>148.16999999999999</v>
      </c>
      <c r="F115" s="5">
        <v>9.3000000000000007</v>
      </c>
      <c r="G115" s="51" t="s">
        <v>103</v>
      </c>
    </row>
    <row r="116" spans="1:7" x14ac:dyDescent="0.4">
      <c r="A116" s="51" t="s">
        <v>272</v>
      </c>
      <c r="B116" s="1" t="s">
        <v>273</v>
      </c>
      <c r="C116" s="5">
        <v>29</v>
      </c>
      <c r="D116" s="5">
        <v>1356</v>
      </c>
      <c r="E116" s="5">
        <v>299.33</v>
      </c>
      <c r="F116" s="5">
        <v>4.5</v>
      </c>
      <c r="G116" s="51" t="s">
        <v>105</v>
      </c>
    </row>
    <row r="117" spans="1:7" x14ac:dyDescent="0.4">
      <c r="A117" s="51" t="s">
        <v>274</v>
      </c>
      <c r="B117" s="1" t="s">
        <v>275</v>
      </c>
      <c r="C117" s="5">
        <v>24</v>
      </c>
      <c r="D117" s="5">
        <v>1252</v>
      </c>
      <c r="E117" s="5">
        <v>276.17</v>
      </c>
      <c r="F117" s="5">
        <v>4.5</v>
      </c>
      <c r="G117" s="51" t="s">
        <v>28</v>
      </c>
    </row>
    <row r="118" spans="1:7" x14ac:dyDescent="0.4">
      <c r="A118" s="51" t="s">
        <v>276</v>
      </c>
      <c r="B118" s="1" t="s">
        <v>277</v>
      </c>
      <c r="C118" s="5">
        <v>16</v>
      </c>
      <c r="D118" s="5">
        <v>928</v>
      </c>
      <c r="E118" s="5">
        <v>172.14</v>
      </c>
      <c r="F118" s="5">
        <v>5.4</v>
      </c>
      <c r="G118" s="51" t="s">
        <v>105</v>
      </c>
    </row>
    <row r="119" spans="1:7" x14ac:dyDescent="0.4">
      <c r="A119" s="51" t="s">
        <v>278</v>
      </c>
      <c r="B119" s="1" t="s">
        <v>279</v>
      </c>
      <c r="C119" s="5">
        <v>12</v>
      </c>
      <c r="D119" s="5">
        <v>615</v>
      </c>
      <c r="E119" s="5">
        <v>176.84</v>
      </c>
      <c r="F119" s="5">
        <v>3.5</v>
      </c>
      <c r="G119" s="51" t="s">
        <v>103</v>
      </c>
    </row>
    <row r="120" spans="1:7" x14ac:dyDescent="0.4">
      <c r="A120" s="51" t="s">
        <v>280</v>
      </c>
      <c r="B120" s="1" t="s">
        <v>281</v>
      </c>
      <c r="C120" s="5">
        <v>11</v>
      </c>
      <c r="D120" s="5">
        <v>132</v>
      </c>
      <c r="E120" s="5">
        <v>184.46</v>
      </c>
      <c r="F120" s="5">
        <v>0.7</v>
      </c>
      <c r="G120" s="51" t="s">
        <v>105</v>
      </c>
    </row>
    <row r="121" spans="1:7" x14ac:dyDescent="0.4">
      <c r="A121" s="51" t="s">
        <v>282</v>
      </c>
      <c r="B121" s="1" t="s">
        <v>283</v>
      </c>
      <c r="C121" s="51" t="s">
        <v>284</v>
      </c>
      <c r="D121" s="51" t="s">
        <v>284</v>
      </c>
      <c r="E121" s="5">
        <v>48.83</v>
      </c>
      <c r="F121" s="51" t="s">
        <v>284</v>
      </c>
      <c r="G121" s="51" t="s">
        <v>105</v>
      </c>
    </row>
    <row r="122" spans="1:7" x14ac:dyDescent="0.4">
      <c r="A122" s="51" t="s">
        <v>285</v>
      </c>
      <c r="B122" s="1" t="s">
        <v>286</v>
      </c>
      <c r="C122" s="51" t="s">
        <v>284</v>
      </c>
      <c r="D122" s="51" t="s">
        <v>284</v>
      </c>
      <c r="E122" s="5">
        <v>23.32</v>
      </c>
      <c r="F122" s="51" t="s">
        <v>284</v>
      </c>
      <c r="G122" s="51" t="s">
        <v>105</v>
      </c>
    </row>
  </sheetData>
  <pageMargins left="0.7" right="0.7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showGridLines="0" zoomScaleNormal="100" workbookViewId="0">
      <selection activeCell="E5" sqref="E5"/>
    </sheetView>
  </sheetViews>
  <sheetFormatPr baseColWidth="10" defaultColWidth="11.44140625" defaultRowHeight="16.8" x14ac:dyDescent="0.4"/>
  <cols>
    <col min="1" max="1" width="14.109375" style="30" customWidth="1"/>
    <col min="2" max="2" width="31.33203125" style="30" bestFit="1" customWidth="1"/>
    <col min="3" max="3" width="25.88671875" style="30" customWidth="1"/>
    <col min="4" max="4" width="24.88671875" style="30" customWidth="1"/>
    <col min="5" max="5" width="33.6640625" style="30" customWidth="1"/>
    <col min="6" max="6" width="27.109375" style="30" customWidth="1"/>
    <col min="7" max="16384" width="11.44140625" style="30"/>
  </cols>
  <sheetData>
    <row r="1" spans="1:1" ht="15" customHeight="1" x14ac:dyDescent="0.4">
      <c r="A1" s="40" t="s">
        <v>368</v>
      </c>
    </row>
    <row r="2" spans="1:1" x14ac:dyDescent="0.4">
      <c r="A2" s="33" t="s">
        <v>365</v>
      </c>
    </row>
    <row r="15" spans="1:1" ht="12.75" customHeight="1" x14ac:dyDescent="0.4"/>
    <row r="18" spans="1:8" ht="15.75" customHeight="1" x14ac:dyDescent="0.4"/>
    <row r="27" spans="1:8" x14ac:dyDescent="0.4">
      <c r="A27" s="33"/>
    </row>
    <row r="28" spans="1:8" x14ac:dyDescent="0.4">
      <c r="A28" s="33" t="s">
        <v>428</v>
      </c>
    </row>
    <row r="30" spans="1:8" x14ac:dyDescent="0.4">
      <c r="A30" s="39"/>
      <c r="B30" s="36"/>
      <c r="C30" s="36"/>
      <c r="D30" s="36"/>
      <c r="E30" s="36"/>
      <c r="F30" s="36"/>
      <c r="G30" s="36"/>
      <c r="H30" s="36"/>
    </row>
    <row r="31" spans="1:8" x14ac:dyDescent="0.4">
      <c r="A31" s="37"/>
      <c r="G31" s="36"/>
      <c r="H31" s="36"/>
    </row>
    <row r="32" spans="1:8" x14ac:dyDescent="0.4">
      <c r="A32" s="38" t="s">
        <v>1</v>
      </c>
      <c r="G32" s="36"/>
      <c r="H32" s="36"/>
    </row>
    <row r="33" spans="1:8" x14ac:dyDescent="0.4">
      <c r="A33" s="37"/>
      <c r="G33" s="36"/>
      <c r="H33" s="36"/>
    </row>
    <row r="34" spans="1:8" ht="50.4" x14ac:dyDescent="0.4">
      <c r="A34" s="35" t="s">
        <v>64</v>
      </c>
      <c r="B34" s="35" t="s">
        <v>65</v>
      </c>
      <c r="C34" s="34" t="s">
        <v>367</v>
      </c>
      <c r="D34" s="34" t="s">
        <v>66</v>
      </c>
      <c r="E34" s="34" t="s">
        <v>366</v>
      </c>
      <c r="F34" s="34" t="s">
        <v>67</v>
      </c>
    </row>
    <row r="35" spans="1:8" x14ac:dyDescent="0.4">
      <c r="A35" s="33" t="s">
        <v>41</v>
      </c>
      <c r="B35" s="32" t="s">
        <v>42</v>
      </c>
      <c r="C35" s="77">
        <v>0</v>
      </c>
      <c r="D35" s="31">
        <v>0</v>
      </c>
      <c r="E35" s="77">
        <v>0</v>
      </c>
      <c r="F35" s="31">
        <v>0</v>
      </c>
    </row>
    <row r="36" spans="1:8" x14ac:dyDescent="0.4">
      <c r="A36" s="33" t="s">
        <v>39</v>
      </c>
      <c r="B36" s="32" t="s">
        <v>40</v>
      </c>
      <c r="C36" s="77">
        <v>23</v>
      </c>
      <c r="D36" s="31">
        <v>0.1</v>
      </c>
      <c r="E36" s="77">
        <v>12</v>
      </c>
      <c r="F36" s="31">
        <v>0.1</v>
      </c>
    </row>
    <row r="37" spans="1:8" x14ac:dyDescent="0.4">
      <c r="A37" s="33" t="s">
        <v>18</v>
      </c>
      <c r="B37" s="32" t="s">
        <v>19</v>
      </c>
      <c r="C37" s="77">
        <v>33</v>
      </c>
      <c r="D37" s="31">
        <v>0.14000000000000001</v>
      </c>
      <c r="E37" s="77">
        <v>16</v>
      </c>
      <c r="F37" s="31">
        <v>0.14000000000000001</v>
      </c>
    </row>
    <row r="38" spans="1:8" x14ac:dyDescent="0.4">
      <c r="A38" s="33" t="s">
        <v>20</v>
      </c>
      <c r="B38" s="32" t="s">
        <v>21</v>
      </c>
      <c r="C38" s="77">
        <v>407</v>
      </c>
      <c r="D38" s="31">
        <v>1.73</v>
      </c>
      <c r="E38" s="77">
        <v>205</v>
      </c>
      <c r="F38" s="31">
        <v>1.73</v>
      </c>
    </row>
    <row r="39" spans="1:8" x14ac:dyDescent="0.4">
      <c r="A39" s="33" t="s">
        <v>35</v>
      </c>
      <c r="B39" s="32" t="s">
        <v>36</v>
      </c>
      <c r="C39" s="77">
        <v>587</v>
      </c>
      <c r="D39" s="31">
        <v>2.4900000000000002</v>
      </c>
      <c r="E39" s="77">
        <v>296</v>
      </c>
      <c r="F39" s="31">
        <v>2.5</v>
      </c>
    </row>
    <row r="40" spans="1:8" x14ac:dyDescent="0.4">
      <c r="A40" s="33" t="s">
        <v>33</v>
      </c>
      <c r="B40" s="32" t="s">
        <v>34</v>
      </c>
      <c r="C40" s="77">
        <v>896</v>
      </c>
      <c r="D40" s="31">
        <v>3.8</v>
      </c>
      <c r="E40" s="77">
        <v>462</v>
      </c>
      <c r="F40" s="31">
        <v>3.9</v>
      </c>
    </row>
    <row r="41" spans="1:8" x14ac:dyDescent="0.4">
      <c r="A41" s="33" t="s">
        <v>22</v>
      </c>
      <c r="B41" s="32" t="s">
        <v>23</v>
      </c>
      <c r="C41" s="77">
        <v>1601</v>
      </c>
      <c r="D41" s="31">
        <v>6.79</v>
      </c>
      <c r="E41" s="77">
        <v>981</v>
      </c>
      <c r="F41" s="31">
        <v>8.2799999999999994</v>
      </c>
    </row>
    <row r="42" spans="1:8" x14ac:dyDescent="0.4">
      <c r="A42" s="33" t="s">
        <v>26</v>
      </c>
      <c r="B42" s="32" t="s">
        <v>27</v>
      </c>
      <c r="C42" s="77">
        <v>2227</v>
      </c>
      <c r="D42" s="31">
        <v>9.4499999999999993</v>
      </c>
      <c r="E42" s="77">
        <v>1084</v>
      </c>
      <c r="F42" s="31">
        <v>9.15</v>
      </c>
    </row>
    <row r="43" spans="1:8" x14ac:dyDescent="0.4">
      <c r="A43" s="33" t="s">
        <v>28</v>
      </c>
      <c r="B43" s="32" t="s">
        <v>29</v>
      </c>
      <c r="C43" s="77">
        <v>2311</v>
      </c>
      <c r="D43" s="31">
        <v>9.81</v>
      </c>
      <c r="E43" s="77">
        <v>1102</v>
      </c>
      <c r="F43" s="31">
        <v>9.3000000000000007</v>
      </c>
    </row>
    <row r="44" spans="1:8" x14ac:dyDescent="0.4">
      <c r="A44" s="33" t="s">
        <v>37</v>
      </c>
      <c r="B44" s="32" t="s">
        <v>38</v>
      </c>
      <c r="C44" s="77">
        <v>2531</v>
      </c>
      <c r="D44" s="31">
        <v>10.74</v>
      </c>
      <c r="E44" s="77">
        <v>1410</v>
      </c>
      <c r="F44" s="31">
        <v>11.9</v>
      </c>
    </row>
    <row r="45" spans="1:8" x14ac:dyDescent="0.4">
      <c r="A45" s="33" t="s">
        <v>30</v>
      </c>
      <c r="B45" s="32" t="s">
        <v>0</v>
      </c>
      <c r="C45" s="77">
        <v>3751</v>
      </c>
      <c r="D45" s="31">
        <v>15.92</v>
      </c>
      <c r="E45" s="77">
        <v>1839</v>
      </c>
      <c r="F45" s="31">
        <v>15.52</v>
      </c>
    </row>
    <row r="46" spans="1:8" x14ac:dyDescent="0.4">
      <c r="A46" s="33" t="s">
        <v>24</v>
      </c>
      <c r="B46" s="32" t="s">
        <v>25</v>
      </c>
      <c r="C46" s="77">
        <v>3945</v>
      </c>
      <c r="D46" s="31">
        <v>16.739999999999998</v>
      </c>
      <c r="E46" s="77">
        <v>1942</v>
      </c>
      <c r="F46" s="31">
        <v>16.39</v>
      </c>
    </row>
    <row r="47" spans="1:8" x14ac:dyDescent="0.4">
      <c r="A47" s="33" t="s">
        <v>31</v>
      </c>
      <c r="B47" s="32" t="s">
        <v>32</v>
      </c>
      <c r="C47" s="77">
        <v>5257</v>
      </c>
      <c r="D47" s="31">
        <v>22.3</v>
      </c>
      <c r="E47" s="77">
        <v>2498</v>
      </c>
      <c r="F47" s="31">
        <v>21.08</v>
      </c>
    </row>
    <row r="48" spans="1:8" x14ac:dyDescent="0.4">
      <c r="B48" s="30" t="s">
        <v>129</v>
      </c>
      <c r="C48" s="77">
        <v>23569</v>
      </c>
      <c r="D48" s="31">
        <v>100</v>
      </c>
      <c r="E48" s="77">
        <v>11847</v>
      </c>
      <c r="F48" s="31">
        <v>99.99</v>
      </c>
    </row>
  </sheetData>
  <sortState xmlns:xlrd2="http://schemas.microsoft.com/office/spreadsheetml/2017/richdata2" ref="A35:F47">
    <sortCondition ref="E35:E47"/>
  </sortState>
  <pageMargins left="0.39370078740157483" right="0.39370078740157483" top="0.39370078740157483" bottom="0.39370078740157483" header="0.11811023622047244" footer="0.11811023622047244"/>
  <pageSetup paperSize="8" scale="89" orientation="landscape" r:id="rId1"/>
  <headerFooter alignWithMargins="0">
    <oddHeader>&amp;L&amp;Z&amp;F  onglet  &amp;A  &amp;D  &amp;T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8"/>
  <sheetViews>
    <sheetView showGridLines="0" workbookViewId="0">
      <selection activeCell="E26" sqref="E26"/>
    </sheetView>
  </sheetViews>
  <sheetFormatPr baseColWidth="10" defaultRowHeight="13.2" x14ac:dyDescent="0.25"/>
  <cols>
    <col min="1" max="1" width="12.109375" customWidth="1"/>
    <col min="2" max="2" width="17.33203125" customWidth="1"/>
    <col min="3" max="3" width="20.88671875" customWidth="1"/>
    <col min="4" max="4" width="21" customWidth="1"/>
    <col min="5" max="5" width="21.6640625" bestFit="1" customWidth="1"/>
    <col min="6" max="6" width="25.44140625" bestFit="1" customWidth="1"/>
    <col min="7" max="7" width="23.6640625" customWidth="1"/>
    <col min="8" max="8" width="9.33203125" bestFit="1" customWidth="1"/>
    <col min="9" max="9" width="9.5546875" bestFit="1" customWidth="1"/>
    <col min="10" max="11" width="9.33203125" bestFit="1" customWidth="1"/>
    <col min="12" max="12" width="9.5546875" bestFit="1" customWidth="1"/>
    <col min="13" max="13" width="9.33203125" bestFit="1" customWidth="1"/>
    <col min="14" max="14" width="9.5546875" bestFit="1" customWidth="1"/>
    <col min="15" max="15" width="9.33203125" bestFit="1" customWidth="1"/>
    <col min="16" max="24" width="9.5546875" bestFit="1" customWidth="1"/>
  </cols>
  <sheetData>
    <row r="1" spans="1:8" ht="16.8" x14ac:dyDescent="0.4">
      <c r="A1" s="9" t="s">
        <v>445</v>
      </c>
      <c r="B1" s="8"/>
      <c r="C1" s="8"/>
      <c r="D1" s="8"/>
      <c r="E1" s="8"/>
      <c r="F1" s="8"/>
      <c r="G1" s="8"/>
      <c r="H1" s="8"/>
    </row>
    <row r="2" spans="1:8" ht="16.8" x14ac:dyDescent="0.4">
      <c r="A2" s="7" t="s">
        <v>375</v>
      </c>
      <c r="B2" s="8"/>
      <c r="C2" s="8"/>
      <c r="D2" s="8"/>
      <c r="E2" s="8"/>
      <c r="F2" s="8"/>
      <c r="G2" s="8"/>
      <c r="H2" s="8"/>
    </row>
    <row r="3" spans="1:8" ht="16.8" x14ac:dyDescent="0.4">
      <c r="A3" s="7"/>
      <c r="B3" s="8"/>
      <c r="C3" s="8"/>
      <c r="D3" s="8"/>
      <c r="E3" s="8"/>
      <c r="F3" s="8"/>
      <c r="G3" s="8"/>
      <c r="H3" s="8"/>
    </row>
    <row r="4" spans="1:8" ht="16.8" x14ac:dyDescent="0.4">
      <c r="A4" s="7"/>
      <c r="B4" s="8"/>
      <c r="C4" s="8"/>
      <c r="D4" s="8"/>
      <c r="E4" s="8"/>
      <c r="F4" s="8"/>
      <c r="G4" s="8"/>
      <c r="H4" s="8"/>
    </row>
    <row r="5" spans="1:8" ht="16.8" x14ac:dyDescent="0.4">
      <c r="A5" s="7"/>
      <c r="B5" s="8"/>
      <c r="C5" s="8"/>
      <c r="D5" s="8"/>
      <c r="E5" s="8"/>
      <c r="F5" s="8"/>
      <c r="G5" s="8"/>
      <c r="H5" s="8"/>
    </row>
    <row r="6" spans="1:8" ht="16.8" x14ac:dyDescent="0.4">
      <c r="A6" s="7"/>
      <c r="B6" s="8"/>
      <c r="C6" s="8"/>
      <c r="D6" s="8"/>
      <c r="E6" s="8"/>
      <c r="F6" s="8"/>
      <c r="G6" s="8"/>
      <c r="H6" s="8"/>
    </row>
    <row r="7" spans="1:8" ht="16.8" x14ac:dyDescent="0.4">
      <c r="A7" s="7"/>
      <c r="B7" s="8"/>
      <c r="C7" s="8"/>
      <c r="D7" s="8"/>
      <c r="E7" s="8"/>
      <c r="F7" s="8"/>
      <c r="G7" s="8"/>
      <c r="H7" s="8"/>
    </row>
    <row r="8" spans="1:8" ht="16.8" x14ac:dyDescent="0.4">
      <c r="A8" s="7"/>
      <c r="B8" s="8"/>
      <c r="C8" s="8"/>
      <c r="D8" s="8"/>
      <c r="E8" s="8"/>
      <c r="F8" s="8"/>
      <c r="G8" s="8"/>
      <c r="H8" s="8"/>
    </row>
    <row r="9" spans="1:8" ht="16.8" x14ac:dyDescent="0.4">
      <c r="A9" s="7"/>
      <c r="B9" s="8"/>
      <c r="C9" s="8"/>
      <c r="D9" s="8"/>
      <c r="E9" s="8"/>
      <c r="F9" s="8"/>
      <c r="G9" s="8"/>
      <c r="H9" s="8"/>
    </row>
    <row r="10" spans="1:8" ht="16.8" x14ac:dyDescent="0.4">
      <c r="A10" s="7"/>
      <c r="B10" s="8"/>
      <c r="C10" s="8"/>
      <c r="D10" s="8"/>
      <c r="E10" s="8"/>
      <c r="F10" s="8"/>
      <c r="G10" s="8"/>
      <c r="H10" s="8"/>
    </row>
    <row r="11" spans="1:8" ht="16.8" x14ac:dyDescent="0.4">
      <c r="A11" s="7"/>
      <c r="B11" s="8"/>
      <c r="C11" s="8"/>
      <c r="D11" s="8"/>
      <c r="E11" s="8"/>
      <c r="F11" s="8"/>
      <c r="G11" s="8"/>
      <c r="H11" s="8"/>
    </row>
    <row r="12" spans="1:8" ht="16.8" x14ac:dyDescent="0.4">
      <c r="A12" s="7"/>
      <c r="B12" s="8"/>
      <c r="C12" s="8"/>
      <c r="D12" s="8"/>
      <c r="E12" s="8"/>
      <c r="F12" s="8"/>
      <c r="G12" s="8"/>
      <c r="H12" s="8"/>
    </row>
    <row r="13" spans="1:8" ht="16.8" x14ac:dyDescent="0.4">
      <c r="A13" s="7"/>
      <c r="B13" s="8"/>
      <c r="C13" s="8"/>
      <c r="D13" s="8"/>
      <c r="E13" s="8"/>
      <c r="F13" s="8"/>
      <c r="G13" s="8"/>
      <c r="H13" s="8"/>
    </row>
    <row r="14" spans="1:8" ht="16.8" x14ac:dyDescent="0.4">
      <c r="A14" s="7"/>
      <c r="B14" s="8"/>
      <c r="C14" s="8"/>
      <c r="D14" s="8"/>
      <c r="E14" s="8"/>
      <c r="F14" s="8"/>
      <c r="G14" s="8"/>
      <c r="H14" s="8"/>
    </row>
    <row r="15" spans="1:8" ht="16.8" x14ac:dyDescent="0.4">
      <c r="A15" s="7"/>
      <c r="B15" s="8"/>
      <c r="C15" s="8"/>
      <c r="D15" s="8"/>
      <c r="E15" s="8"/>
      <c r="F15" s="8"/>
      <c r="G15" s="8"/>
      <c r="H15" s="8"/>
    </row>
    <row r="16" spans="1:8" ht="16.8" x14ac:dyDescent="0.4">
      <c r="A16" s="7"/>
      <c r="B16" s="8"/>
      <c r="C16" s="8"/>
      <c r="D16" s="8"/>
      <c r="E16" s="8"/>
      <c r="F16" s="8"/>
      <c r="G16" s="8"/>
      <c r="H16" s="8"/>
    </row>
    <row r="17" spans="1:8" ht="16.8" x14ac:dyDescent="0.4">
      <c r="A17" s="7"/>
      <c r="B17" s="8"/>
      <c r="C17" s="8"/>
      <c r="D17" s="8"/>
      <c r="E17" s="8"/>
      <c r="F17" s="8"/>
      <c r="G17" s="8"/>
      <c r="H17" s="8"/>
    </row>
    <row r="18" spans="1:8" ht="16.8" x14ac:dyDescent="0.4">
      <c r="A18" s="7"/>
      <c r="B18" s="8"/>
      <c r="C18" s="8"/>
      <c r="D18" s="8"/>
      <c r="E18" s="8"/>
      <c r="F18" s="8"/>
      <c r="G18" s="8"/>
      <c r="H18" s="8"/>
    </row>
    <row r="19" spans="1:8" ht="16.8" x14ac:dyDescent="0.4">
      <c r="A19" s="7"/>
      <c r="B19" s="8"/>
      <c r="C19" s="8"/>
      <c r="D19" s="8"/>
      <c r="E19" s="8"/>
      <c r="F19" s="8"/>
      <c r="G19" s="8"/>
      <c r="H19" s="8"/>
    </row>
    <row r="20" spans="1:8" ht="16.8" x14ac:dyDescent="0.4">
      <c r="A20" s="7"/>
      <c r="B20" s="8"/>
      <c r="C20" s="8"/>
      <c r="D20" s="8"/>
      <c r="E20" s="8"/>
      <c r="F20" s="8"/>
      <c r="G20" s="8"/>
      <c r="H20" s="8"/>
    </row>
    <row r="21" spans="1:8" ht="16.8" x14ac:dyDescent="0.4">
      <c r="A21" s="7"/>
      <c r="B21" s="8"/>
      <c r="C21" s="8"/>
      <c r="D21" s="8"/>
      <c r="E21" s="8"/>
      <c r="F21" s="8"/>
      <c r="G21" s="8"/>
      <c r="H21" s="8"/>
    </row>
    <row r="22" spans="1:8" ht="16.8" x14ac:dyDescent="0.4">
      <c r="A22" s="7"/>
      <c r="B22" s="8"/>
      <c r="C22" s="8"/>
      <c r="D22" s="8"/>
      <c r="E22" s="8"/>
      <c r="F22" s="8"/>
      <c r="G22" s="8"/>
      <c r="H22" s="8"/>
    </row>
    <row r="23" spans="1:8" ht="16.8" x14ac:dyDescent="0.4">
      <c r="A23" s="10"/>
      <c r="B23" s="7"/>
      <c r="C23" s="8"/>
      <c r="D23" s="8"/>
      <c r="E23" s="8"/>
      <c r="F23" s="8"/>
      <c r="G23" s="8"/>
      <c r="H23" s="8"/>
    </row>
    <row r="24" spans="1:8" ht="16.8" x14ac:dyDescent="0.4">
      <c r="A24" s="7" t="s">
        <v>390</v>
      </c>
      <c r="B24" s="8"/>
      <c r="C24" s="8"/>
      <c r="D24" s="8"/>
      <c r="E24" s="8"/>
      <c r="F24" s="8"/>
      <c r="G24" s="8"/>
      <c r="H24" s="8"/>
    </row>
    <row r="25" spans="1:8" ht="16.8" x14ac:dyDescent="0.4">
      <c r="B25" s="8"/>
      <c r="C25" s="8"/>
      <c r="D25" s="8"/>
      <c r="E25" s="8"/>
      <c r="F25" s="8"/>
      <c r="G25" s="8"/>
      <c r="H25" s="8"/>
    </row>
    <row r="26" spans="1:8" ht="16.8" x14ac:dyDescent="0.4">
      <c r="A26" s="8"/>
      <c r="B26" s="8"/>
      <c r="C26" s="8"/>
      <c r="D26" s="8"/>
      <c r="E26" s="8"/>
      <c r="F26" s="8"/>
      <c r="G26" s="8"/>
      <c r="H26" s="8"/>
    </row>
    <row r="27" spans="1:8" ht="16.8" x14ac:dyDescent="0.4">
      <c r="A27" s="10"/>
      <c r="B27" s="8"/>
      <c r="C27" s="8"/>
      <c r="D27" s="8"/>
      <c r="E27" s="8"/>
      <c r="F27" s="8"/>
      <c r="G27" s="13"/>
      <c r="H27" s="8"/>
    </row>
    <row r="28" spans="1:8" ht="16.8" x14ac:dyDescent="0.4">
      <c r="A28" s="10"/>
      <c r="B28" s="8"/>
      <c r="C28" s="8"/>
      <c r="D28" s="8"/>
      <c r="E28" s="8"/>
      <c r="F28" s="8"/>
      <c r="G28" s="8"/>
      <c r="H28" s="8"/>
    </row>
    <row r="30" spans="1:8" ht="16.8" x14ac:dyDescent="0.4">
      <c r="A30" s="11" t="s">
        <v>1</v>
      </c>
    </row>
    <row r="33" spans="1:8" ht="33.6" x14ac:dyDescent="0.4">
      <c r="A33" s="78" t="s">
        <v>91</v>
      </c>
      <c r="B33" s="78" t="s">
        <v>370</v>
      </c>
      <c r="C33" s="7" t="s">
        <v>373</v>
      </c>
      <c r="D33" s="7" t="s">
        <v>374</v>
      </c>
      <c r="E33" s="78" t="s">
        <v>370</v>
      </c>
      <c r="F33" s="78" t="s">
        <v>371</v>
      </c>
      <c r="G33" s="78" t="s">
        <v>372</v>
      </c>
      <c r="H33" s="7"/>
    </row>
    <row r="34" spans="1:8" ht="16.8" x14ac:dyDescent="0.4">
      <c r="A34" s="10" t="s">
        <v>3</v>
      </c>
      <c r="B34" s="14">
        <v>100</v>
      </c>
      <c r="C34" s="14">
        <v>100</v>
      </c>
      <c r="D34" s="14">
        <v>100</v>
      </c>
      <c r="E34" s="14">
        <v>508334</v>
      </c>
      <c r="F34" s="14">
        <v>3434194.2</v>
      </c>
      <c r="G34" s="14">
        <v>331</v>
      </c>
      <c r="H34" s="14"/>
    </row>
    <row r="35" spans="1:8" ht="16.8" x14ac:dyDescent="0.4">
      <c r="A35" s="10" t="s">
        <v>4</v>
      </c>
      <c r="B35" s="14">
        <v>98.9</v>
      </c>
      <c r="C35" s="14">
        <v>105.7</v>
      </c>
      <c r="D35" s="14">
        <v>104.5</v>
      </c>
      <c r="E35" s="14">
        <v>502542</v>
      </c>
      <c r="F35" s="14">
        <v>3628703.1</v>
      </c>
      <c r="G35" s="14">
        <v>346</v>
      </c>
      <c r="H35" s="14"/>
    </row>
    <row r="36" spans="1:8" ht="16.8" x14ac:dyDescent="0.4">
      <c r="A36" s="10" t="s">
        <v>5</v>
      </c>
      <c r="B36" s="14">
        <v>99.5</v>
      </c>
      <c r="C36" s="14">
        <v>106.1</v>
      </c>
      <c r="D36" s="14">
        <v>100.9</v>
      </c>
      <c r="E36" s="14">
        <v>505855</v>
      </c>
      <c r="F36" s="14">
        <v>3643950</v>
      </c>
      <c r="G36" s="14">
        <v>334</v>
      </c>
      <c r="H36" s="14"/>
    </row>
    <row r="37" spans="1:8" ht="16.8" x14ac:dyDescent="0.4">
      <c r="A37" s="10" t="s">
        <v>6</v>
      </c>
      <c r="B37" s="14">
        <v>103.6</v>
      </c>
      <c r="C37" s="14">
        <v>106</v>
      </c>
      <c r="D37" s="14">
        <v>112.1</v>
      </c>
      <c r="E37" s="14">
        <v>526466</v>
      </c>
      <c r="F37" s="14">
        <v>3640265.9</v>
      </c>
      <c r="G37" s="14">
        <v>371</v>
      </c>
      <c r="H37" s="14"/>
    </row>
    <row r="38" spans="1:8" ht="16.8" x14ac:dyDescent="0.4">
      <c r="A38" s="10" t="s">
        <v>7</v>
      </c>
      <c r="B38" s="14">
        <v>104.6</v>
      </c>
      <c r="C38" s="14">
        <v>112.6</v>
      </c>
      <c r="D38" s="14">
        <v>115.4</v>
      </c>
      <c r="E38" s="14">
        <v>531928</v>
      </c>
      <c r="F38" s="14">
        <v>3868583.9</v>
      </c>
      <c r="G38" s="14">
        <v>382</v>
      </c>
      <c r="H38" s="14"/>
    </row>
    <row r="39" spans="1:8" ht="16.8" x14ac:dyDescent="0.4">
      <c r="A39" s="10" t="s">
        <v>8</v>
      </c>
      <c r="B39" s="14">
        <v>103.8</v>
      </c>
      <c r="C39" s="14">
        <v>114.2</v>
      </c>
      <c r="D39" s="14">
        <v>98.5</v>
      </c>
      <c r="E39" s="14">
        <v>527721</v>
      </c>
      <c r="F39" s="14">
        <v>3921640.7</v>
      </c>
      <c r="G39" s="14">
        <v>326</v>
      </c>
      <c r="H39" s="14"/>
    </row>
    <row r="40" spans="1:8" ht="16.8" x14ac:dyDescent="0.4">
      <c r="A40" s="10" t="s">
        <v>9</v>
      </c>
      <c r="B40" s="14">
        <v>104.2</v>
      </c>
      <c r="C40" s="14">
        <v>111.7</v>
      </c>
      <c r="D40" s="14">
        <v>91.5</v>
      </c>
      <c r="E40" s="14">
        <v>529839</v>
      </c>
      <c r="F40" s="14">
        <v>3835501.6</v>
      </c>
      <c r="G40" s="14">
        <v>303</v>
      </c>
      <c r="H40" s="14"/>
    </row>
    <row r="41" spans="1:8" ht="16.8" x14ac:dyDescent="0.4">
      <c r="A41" s="10" t="s">
        <v>10</v>
      </c>
      <c r="B41" s="14">
        <v>103.7</v>
      </c>
      <c r="C41" s="14">
        <v>111.4</v>
      </c>
      <c r="D41" s="14">
        <v>105.4</v>
      </c>
      <c r="E41" s="14">
        <v>527357</v>
      </c>
      <c r="F41" s="14">
        <v>3824072.2</v>
      </c>
      <c r="G41" s="14">
        <v>349</v>
      </c>
      <c r="H41" s="14"/>
    </row>
    <row r="42" spans="1:8" ht="16.8" x14ac:dyDescent="0.4">
      <c r="A42" s="10" t="s">
        <v>11</v>
      </c>
      <c r="B42" s="14">
        <v>103.2</v>
      </c>
      <c r="C42" s="14">
        <v>110.3</v>
      </c>
      <c r="D42" s="14">
        <v>106.9</v>
      </c>
      <c r="E42" s="14">
        <v>524551</v>
      </c>
      <c r="F42" s="14">
        <v>3789583.3</v>
      </c>
      <c r="G42" s="14">
        <v>354</v>
      </c>
      <c r="H42" s="14"/>
    </row>
    <row r="43" spans="1:8" ht="16.8" x14ac:dyDescent="0.4">
      <c r="A43" s="10" t="s">
        <v>12</v>
      </c>
      <c r="B43" s="14">
        <v>101.5</v>
      </c>
      <c r="C43" s="14">
        <v>111.2</v>
      </c>
      <c r="D43" s="14">
        <v>111.8</v>
      </c>
      <c r="E43" s="14">
        <v>515744</v>
      </c>
      <c r="F43" s="14">
        <v>3817397.8</v>
      </c>
      <c r="G43" s="14">
        <v>370</v>
      </c>
      <c r="H43" s="14"/>
    </row>
    <row r="44" spans="1:8" ht="16.8" x14ac:dyDescent="0.4">
      <c r="A44" s="10" t="s">
        <v>13</v>
      </c>
      <c r="B44" s="14">
        <v>98.6</v>
      </c>
      <c r="C44" s="14">
        <v>111.9</v>
      </c>
      <c r="D44" s="14">
        <v>111.8</v>
      </c>
      <c r="E44" s="14">
        <v>501164</v>
      </c>
      <c r="F44" s="14">
        <v>3843792.2</v>
      </c>
      <c r="G44" s="14">
        <v>370</v>
      </c>
      <c r="H44" s="14"/>
    </row>
    <row r="45" spans="1:8" ht="16.8" x14ac:dyDescent="0.4">
      <c r="A45" s="10" t="s">
        <v>14</v>
      </c>
      <c r="B45" s="14">
        <v>96.6</v>
      </c>
      <c r="C45" s="14">
        <v>110.5</v>
      </c>
      <c r="D45" s="14">
        <v>116</v>
      </c>
      <c r="E45" s="14">
        <v>491142</v>
      </c>
      <c r="F45" s="14">
        <v>3793687.6</v>
      </c>
      <c r="G45" s="14">
        <v>384</v>
      </c>
      <c r="H45" s="14"/>
    </row>
    <row r="46" spans="1:8" ht="16.8" x14ac:dyDescent="0.4">
      <c r="A46" s="10" t="s">
        <v>15</v>
      </c>
      <c r="B46" s="14">
        <v>94</v>
      </c>
      <c r="C46" s="14">
        <v>110.9</v>
      </c>
      <c r="D46" s="14">
        <v>137.80000000000001</v>
      </c>
      <c r="E46" s="14">
        <v>477625</v>
      </c>
      <c r="F46" s="14">
        <v>3807138.8</v>
      </c>
      <c r="G46" s="14">
        <v>456</v>
      </c>
      <c r="H46" s="14"/>
    </row>
    <row r="47" spans="1:8" ht="16.8" x14ac:dyDescent="0.4">
      <c r="A47" s="10" t="s">
        <v>93</v>
      </c>
      <c r="B47" s="14">
        <v>91.9</v>
      </c>
      <c r="C47" s="14">
        <v>106.5</v>
      </c>
      <c r="D47" s="14">
        <v>145</v>
      </c>
      <c r="E47" s="14">
        <v>467052</v>
      </c>
      <c r="F47" s="14">
        <v>3657714.4</v>
      </c>
      <c r="G47" s="14">
        <v>480</v>
      </c>
      <c r="H47" s="14"/>
    </row>
    <row r="48" spans="1:8" ht="16.8" x14ac:dyDescent="0.4">
      <c r="A48" s="10" t="s">
        <v>369</v>
      </c>
      <c r="B48" s="14">
        <v>89</v>
      </c>
      <c r="C48" s="14">
        <v>109.2</v>
      </c>
      <c r="D48" s="14">
        <v>145.30000000000001</v>
      </c>
      <c r="E48" s="14">
        <v>452338</v>
      </c>
      <c r="F48" s="14">
        <v>3751275.8</v>
      </c>
      <c r="G48" s="14">
        <v>481</v>
      </c>
      <c r="H48" s="14"/>
    </row>
  </sheetData>
  <printOptions horizontalCentered="1" verticalCentered="1"/>
  <pageMargins left="0.25" right="0.25" top="0.75" bottom="0.75" header="0.3" footer="0.3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BB61-9C53-463C-8FD3-AB3CFDE53F3E}">
  <sheetPr>
    <pageSetUpPr fitToPage="1"/>
  </sheetPr>
  <dimension ref="A1:J36"/>
  <sheetViews>
    <sheetView showGridLines="0" workbookViewId="0">
      <selection activeCell="A29" sqref="A29:F35"/>
    </sheetView>
  </sheetViews>
  <sheetFormatPr baseColWidth="10" defaultColWidth="11.44140625" defaultRowHeight="11.4" x14ac:dyDescent="0.2"/>
  <cols>
    <col min="1" max="1" width="19" style="73" customWidth="1"/>
    <col min="2" max="10" width="11.44140625" style="73"/>
    <col min="11" max="11" width="12.44140625" style="73" bestFit="1" customWidth="1"/>
    <col min="12" max="12" width="11.44140625" style="73"/>
    <col min="13" max="13" width="12" style="73" bestFit="1" customWidth="1"/>
    <col min="14" max="14" width="11.44140625" style="73" customWidth="1"/>
    <col min="15" max="16384" width="11.44140625" style="73"/>
  </cols>
  <sheetData>
    <row r="1" spans="1:10" ht="16.8" x14ac:dyDescent="0.4">
      <c r="A1" s="79" t="s">
        <v>376</v>
      </c>
      <c r="B1" s="30"/>
      <c r="C1" s="30"/>
      <c r="D1" s="30"/>
      <c r="E1" s="30"/>
      <c r="F1" s="30"/>
      <c r="G1" s="30"/>
      <c r="H1" s="30"/>
      <c r="I1" s="30"/>
      <c r="J1" s="80"/>
    </row>
    <row r="2" spans="1:10" ht="16.8" x14ac:dyDescent="0.4">
      <c r="A2" s="81" t="s">
        <v>377</v>
      </c>
      <c r="B2" s="30"/>
      <c r="C2" s="30"/>
      <c r="D2" s="30"/>
      <c r="E2" s="30"/>
      <c r="F2" s="30"/>
      <c r="G2" s="30"/>
      <c r="H2" s="30"/>
      <c r="I2" s="30"/>
      <c r="J2" s="80"/>
    </row>
    <row r="3" spans="1:10" ht="16.8" x14ac:dyDescent="0.4">
      <c r="A3" s="30"/>
      <c r="B3" s="30"/>
      <c r="C3" s="30"/>
      <c r="D3" s="30"/>
      <c r="E3" s="30"/>
      <c r="F3" s="30"/>
      <c r="G3" s="30"/>
      <c r="H3" s="30"/>
      <c r="I3" s="30"/>
      <c r="J3" s="80"/>
    </row>
    <row r="4" spans="1:10" ht="16.8" x14ac:dyDescent="0.4">
      <c r="A4" s="30"/>
      <c r="B4" s="30"/>
      <c r="C4" s="30"/>
      <c r="D4" s="30"/>
      <c r="E4" s="30"/>
      <c r="F4" s="30"/>
      <c r="G4" s="30"/>
      <c r="H4" s="30"/>
      <c r="I4" s="30"/>
      <c r="J4" s="80"/>
    </row>
    <row r="5" spans="1:10" ht="16.8" x14ac:dyDescent="0.4">
      <c r="A5" s="30"/>
      <c r="B5" s="30"/>
      <c r="C5" s="30"/>
      <c r="D5" s="30"/>
      <c r="E5" s="30"/>
      <c r="F5" s="30"/>
      <c r="G5" s="30"/>
      <c r="H5" s="30"/>
      <c r="I5" s="30"/>
      <c r="J5" s="80"/>
    </row>
    <row r="6" spans="1:10" ht="16.8" x14ac:dyDescent="0.4">
      <c r="A6" s="30"/>
      <c r="B6" s="30"/>
      <c r="C6" s="30"/>
      <c r="D6" s="30"/>
      <c r="E6" s="30"/>
      <c r="F6" s="30"/>
      <c r="G6" s="30"/>
      <c r="H6" s="30"/>
      <c r="I6" s="30"/>
      <c r="J6" s="80"/>
    </row>
    <row r="7" spans="1:10" ht="16.8" x14ac:dyDescent="0.4">
      <c r="A7" s="30"/>
      <c r="B7" s="30"/>
      <c r="C7" s="30"/>
      <c r="D7" s="30"/>
      <c r="E7" s="30"/>
      <c r="F7" s="30"/>
      <c r="G7" s="30"/>
      <c r="H7" s="30"/>
      <c r="I7" s="30"/>
      <c r="J7" s="80"/>
    </row>
    <row r="8" spans="1:10" ht="16.8" x14ac:dyDescent="0.4">
      <c r="A8" s="30"/>
      <c r="B8" s="30"/>
      <c r="C8" s="30"/>
      <c r="D8" s="30"/>
      <c r="E8" s="30"/>
      <c r="F8" s="30"/>
      <c r="G8" s="30"/>
      <c r="H8" s="30"/>
      <c r="I8" s="30"/>
      <c r="J8" s="80"/>
    </row>
    <row r="9" spans="1:10" ht="16.8" x14ac:dyDescent="0.4">
      <c r="A9" s="30"/>
      <c r="B9" s="30"/>
      <c r="C9" s="30"/>
      <c r="D9" s="30"/>
      <c r="E9" s="30"/>
      <c r="F9" s="30"/>
      <c r="G9" s="30"/>
      <c r="H9" s="30"/>
      <c r="I9" s="30"/>
      <c r="J9" s="80"/>
    </row>
    <row r="10" spans="1:10" ht="16.8" x14ac:dyDescent="0.4">
      <c r="A10" s="30"/>
      <c r="B10" s="30"/>
      <c r="C10" s="30"/>
      <c r="D10" s="30"/>
      <c r="E10" s="30"/>
      <c r="F10" s="30"/>
      <c r="G10" s="30"/>
      <c r="H10" s="30"/>
      <c r="I10" s="30"/>
      <c r="J10" s="80"/>
    </row>
    <row r="11" spans="1:10" ht="16.8" x14ac:dyDescent="0.4">
      <c r="A11" s="30"/>
      <c r="B11" s="30"/>
      <c r="C11" s="30"/>
      <c r="D11" s="30"/>
      <c r="E11" s="30"/>
      <c r="F11" s="30"/>
      <c r="G11" s="30"/>
      <c r="H11" s="30"/>
      <c r="I11" s="30"/>
      <c r="J11" s="80"/>
    </row>
    <row r="12" spans="1:10" ht="16.8" x14ac:dyDescent="0.4">
      <c r="A12" s="30"/>
      <c r="B12" s="30"/>
      <c r="C12" s="30"/>
      <c r="D12" s="30"/>
      <c r="E12" s="30"/>
      <c r="F12" s="30"/>
      <c r="G12" s="30"/>
      <c r="H12" s="30"/>
      <c r="I12" s="30"/>
      <c r="J12" s="80"/>
    </row>
    <row r="13" spans="1:10" ht="16.8" x14ac:dyDescent="0.4">
      <c r="A13" s="30"/>
      <c r="B13" s="30"/>
      <c r="C13" s="30"/>
      <c r="D13" s="30"/>
      <c r="E13" s="30"/>
      <c r="F13" s="30"/>
      <c r="G13" s="30"/>
      <c r="H13" s="30"/>
      <c r="I13" s="30"/>
      <c r="J13" s="80"/>
    </row>
    <row r="14" spans="1:10" ht="16.8" x14ac:dyDescent="0.4">
      <c r="A14" s="30"/>
      <c r="B14" s="30"/>
      <c r="C14" s="30"/>
      <c r="D14" s="30"/>
      <c r="E14" s="30"/>
      <c r="F14" s="30"/>
      <c r="G14" s="30"/>
      <c r="H14" s="30"/>
      <c r="I14" s="30"/>
      <c r="J14" s="80"/>
    </row>
    <row r="15" spans="1:10" ht="16.8" x14ac:dyDescent="0.4">
      <c r="A15" s="30"/>
      <c r="B15" s="30"/>
      <c r="C15" s="30"/>
      <c r="D15" s="30"/>
      <c r="E15" s="30"/>
      <c r="F15" s="30"/>
      <c r="G15" s="30"/>
      <c r="H15" s="30"/>
      <c r="I15" s="30"/>
      <c r="J15" s="80"/>
    </row>
    <row r="16" spans="1:10" ht="16.8" x14ac:dyDescent="0.4">
      <c r="A16" s="30"/>
      <c r="B16" s="30"/>
      <c r="C16" s="30"/>
      <c r="D16" s="30"/>
      <c r="E16" s="30"/>
      <c r="F16" s="30"/>
      <c r="G16" s="30"/>
      <c r="H16" s="30"/>
      <c r="I16" s="30"/>
      <c r="J16" s="80"/>
    </row>
    <row r="17" spans="1:10" ht="16.8" x14ac:dyDescent="0.4">
      <c r="A17" s="30"/>
      <c r="B17" s="30"/>
      <c r="C17" s="30"/>
      <c r="D17" s="30"/>
      <c r="E17" s="30"/>
      <c r="F17" s="30"/>
      <c r="G17" s="30"/>
      <c r="H17" s="30"/>
      <c r="I17" s="30"/>
      <c r="J17" s="80"/>
    </row>
    <row r="18" spans="1:10" ht="16.8" x14ac:dyDescent="0.4">
      <c r="A18" s="30"/>
      <c r="B18" s="30"/>
      <c r="C18" s="30"/>
      <c r="D18" s="30"/>
      <c r="E18" s="30"/>
      <c r="F18" s="30"/>
      <c r="G18" s="30"/>
      <c r="H18" s="30"/>
      <c r="I18" s="30"/>
      <c r="J18" s="80"/>
    </row>
    <row r="19" spans="1:10" ht="16.8" x14ac:dyDescent="0.4">
      <c r="A19" s="30"/>
      <c r="B19" s="30"/>
      <c r="C19" s="30"/>
      <c r="D19" s="30"/>
      <c r="E19" s="30"/>
      <c r="F19" s="30"/>
      <c r="G19" s="30"/>
      <c r="H19" s="30"/>
      <c r="I19" s="30"/>
      <c r="J19" s="80"/>
    </row>
    <row r="20" spans="1:10" ht="16.8" x14ac:dyDescent="0.4">
      <c r="A20" s="30"/>
      <c r="B20" s="30"/>
      <c r="C20" s="30"/>
      <c r="D20" s="30"/>
      <c r="E20" s="30"/>
      <c r="F20" s="30"/>
      <c r="G20" s="30"/>
      <c r="H20" s="30"/>
      <c r="I20" s="30"/>
      <c r="J20" s="80"/>
    </row>
    <row r="21" spans="1:10" ht="16.8" x14ac:dyDescent="0.4">
      <c r="A21" s="33"/>
      <c r="B21" s="30"/>
      <c r="C21" s="30"/>
      <c r="D21" s="30"/>
      <c r="E21" s="30"/>
      <c r="F21" s="30"/>
      <c r="G21" s="30"/>
      <c r="H21" s="30"/>
      <c r="I21" s="30"/>
      <c r="J21" s="80"/>
    </row>
    <row r="22" spans="1:10" ht="16.8" x14ac:dyDescent="0.4">
      <c r="A22" s="33" t="s">
        <v>391</v>
      </c>
      <c r="B22" s="30"/>
      <c r="C22" s="30"/>
      <c r="D22" s="30"/>
      <c r="E22" s="30"/>
      <c r="F22" s="30"/>
      <c r="G22" s="30"/>
      <c r="H22" s="82"/>
      <c r="I22" s="30"/>
      <c r="J22" s="80"/>
    </row>
    <row r="23" spans="1:10" ht="16.8" x14ac:dyDescent="0.4">
      <c r="A23" s="30"/>
      <c r="B23" s="30"/>
      <c r="C23" s="30"/>
      <c r="D23" s="30"/>
      <c r="E23" s="30"/>
      <c r="F23" s="30"/>
      <c r="G23" s="30"/>
      <c r="H23" s="82"/>
      <c r="I23" s="30"/>
      <c r="J23" s="80"/>
    </row>
    <row r="24" spans="1:10" ht="16.8" x14ac:dyDescent="0.4">
      <c r="A24" s="39"/>
      <c r="B24" s="30"/>
      <c r="C24" s="30"/>
      <c r="D24" s="30"/>
      <c r="E24" s="30"/>
      <c r="F24" s="30"/>
      <c r="G24" s="30"/>
      <c r="H24" s="82"/>
      <c r="I24" s="30"/>
      <c r="J24" s="80"/>
    </row>
    <row r="25" spans="1:10" ht="16.8" x14ac:dyDescent="0.4">
      <c r="A25" s="30"/>
      <c r="B25" s="30"/>
      <c r="C25" s="30"/>
      <c r="D25" s="30"/>
      <c r="E25" s="30"/>
      <c r="F25" s="30"/>
      <c r="G25" s="30"/>
      <c r="H25" s="82"/>
      <c r="I25" s="30"/>
      <c r="J25" s="80"/>
    </row>
    <row r="26" spans="1:10" ht="16.8" x14ac:dyDescent="0.4">
      <c r="B26" s="30"/>
      <c r="C26" s="30"/>
      <c r="D26" s="30"/>
      <c r="E26" s="30"/>
      <c r="F26" s="30"/>
      <c r="G26" s="30"/>
      <c r="H26" s="82"/>
      <c r="I26" s="30"/>
      <c r="J26" s="80"/>
    </row>
    <row r="27" spans="1:10" ht="16.8" x14ac:dyDescent="0.4">
      <c r="A27" s="38" t="s">
        <v>1</v>
      </c>
      <c r="B27" s="30"/>
      <c r="C27" s="30"/>
      <c r="D27" s="30"/>
      <c r="E27" s="30"/>
      <c r="F27" s="30"/>
      <c r="G27" s="30"/>
      <c r="H27" s="82"/>
      <c r="I27" s="30"/>
      <c r="J27" s="80"/>
    </row>
    <row r="28" spans="1:10" ht="16.8" x14ac:dyDescent="0.4">
      <c r="A28" s="30"/>
      <c r="B28" s="30"/>
      <c r="C28" s="30"/>
      <c r="D28" s="30"/>
      <c r="E28" s="30"/>
      <c r="F28" s="30"/>
      <c r="G28" s="30"/>
      <c r="H28" s="30"/>
      <c r="I28" s="30"/>
      <c r="J28" s="80"/>
    </row>
    <row r="29" spans="1:10" ht="16.8" x14ac:dyDescent="0.4">
      <c r="A29" s="30"/>
      <c r="B29" s="85">
        <v>2001</v>
      </c>
      <c r="C29" s="85">
        <v>2010</v>
      </c>
      <c r="D29" s="85">
        <v>2015</v>
      </c>
      <c r="E29" s="85">
        <v>2020</v>
      </c>
      <c r="F29" s="86">
        <v>2024</v>
      </c>
      <c r="G29" s="30"/>
      <c r="H29" s="30"/>
      <c r="I29" s="30"/>
      <c r="J29" s="80"/>
    </row>
    <row r="30" spans="1:10" ht="16.8" x14ac:dyDescent="0.4">
      <c r="A30" s="30" t="s">
        <v>72</v>
      </c>
      <c r="B30" s="83">
        <v>228</v>
      </c>
      <c r="C30" s="83">
        <v>361</v>
      </c>
      <c r="D30" s="83">
        <v>481</v>
      </c>
      <c r="E30" s="83">
        <v>586</v>
      </c>
      <c r="F30" s="83">
        <v>666</v>
      </c>
      <c r="G30" s="84"/>
      <c r="H30" s="30"/>
      <c r="I30" s="30"/>
      <c r="J30" s="80"/>
    </row>
    <row r="31" spans="1:10" ht="16.8" x14ac:dyDescent="0.4">
      <c r="A31" s="30" t="s">
        <v>71</v>
      </c>
      <c r="B31" s="83">
        <v>213</v>
      </c>
      <c r="C31" s="83">
        <v>340</v>
      </c>
      <c r="D31" s="83">
        <v>454</v>
      </c>
      <c r="E31" s="83">
        <v>531</v>
      </c>
      <c r="F31" s="83">
        <v>635</v>
      </c>
      <c r="G31" s="84"/>
      <c r="H31" s="30"/>
      <c r="I31" s="30"/>
      <c r="J31" s="80"/>
    </row>
    <row r="32" spans="1:10" ht="16.8" x14ac:dyDescent="0.4">
      <c r="A32" s="30" t="s">
        <v>70</v>
      </c>
      <c r="B32" s="83">
        <v>198</v>
      </c>
      <c r="C32" s="83">
        <v>297</v>
      </c>
      <c r="D32" s="83">
        <v>403</v>
      </c>
      <c r="E32" s="83">
        <v>484</v>
      </c>
      <c r="F32" s="83">
        <v>608</v>
      </c>
      <c r="G32" s="84"/>
      <c r="H32" s="30"/>
      <c r="I32" s="30"/>
      <c r="J32" s="80"/>
    </row>
    <row r="33" spans="1:10" ht="16.8" x14ac:dyDescent="0.4">
      <c r="A33" s="30" t="s">
        <v>69</v>
      </c>
      <c r="B33" s="83">
        <v>226</v>
      </c>
      <c r="C33" s="83">
        <v>341</v>
      </c>
      <c r="D33" s="83">
        <v>441</v>
      </c>
      <c r="E33" s="83">
        <v>532</v>
      </c>
      <c r="F33" s="83">
        <v>617</v>
      </c>
      <c r="G33" s="84"/>
      <c r="H33" s="30"/>
      <c r="I33" s="30"/>
      <c r="J33" s="80"/>
    </row>
    <row r="34" spans="1:10" ht="16.8" x14ac:dyDescent="0.4">
      <c r="A34" s="30" t="s">
        <v>68</v>
      </c>
      <c r="B34" s="83">
        <v>261</v>
      </c>
      <c r="C34" s="83">
        <v>428</v>
      </c>
      <c r="D34" s="83">
        <v>654</v>
      </c>
      <c r="E34" s="83">
        <v>707</v>
      </c>
      <c r="F34" s="83">
        <v>600</v>
      </c>
      <c r="G34" s="84"/>
      <c r="H34" s="30"/>
      <c r="I34" s="30"/>
      <c r="J34" s="80"/>
    </row>
    <row r="35" spans="1:10" ht="16.8" x14ac:dyDescent="0.4">
      <c r="A35" s="30" t="s">
        <v>0</v>
      </c>
      <c r="B35" s="83">
        <v>219</v>
      </c>
      <c r="C35" s="83">
        <v>340</v>
      </c>
      <c r="D35" s="83">
        <v>463</v>
      </c>
      <c r="E35" s="83">
        <v>546</v>
      </c>
      <c r="F35" s="83">
        <v>626</v>
      </c>
      <c r="G35" s="84"/>
      <c r="H35" s="30"/>
      <c r="I35" s="30"/>
      <c r="J35" s="80"/>
    </row>
    <row r="36" spans="1:10" ht="14.4" x14ac:dyDescent="0.35">
      <c r="A36" s="80"/>
      <c r="B36" s="80"/>
      <c r="C36" s="80"/>
      <c r="D36" s="80"/>
      <c r="E36" s="80"/>
      <c r="F36" s="80"/>
      <c r="G36" s="80"/>
      <c r="H36" s="80"/>
      <c r="I36" s="80"/>
      <c r="J36" s="80"/>
    </row>
  </sheetData>
  <phoneticPr fontId="15" type="noConversion"/>
  <pageMargins left="0.39370078740157483" right="0.39370078740157483" top="0.59055118110236227" bottom="0.39370078740157483" header="0.11811023622047245" footer="0.11811023622047245"/>
  <pageSetup paperSize="8" scale="80" orientation="landscape" r:id="rId1"/>
  <headerFooter alignWithMargins="0">
    <oddHeader>&amp;L&amp;Z&amp;F  onglet &amp;A  &amp;D &amp;T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9"/>
  <sheetViews>
    <sheetView showGridLines="0" zoomScaleNormal="100" workbookViewId="0">
      <selection activeCell="I22" sqref="A22:I22"/>
    </sheetView>
  </sheetViews>
  <sheetFormatPr baseColWidth="10" defaultColWidth="10.88671875" defaultRowHeight="16.8" x14ac:dyDescent="0.4"/>
  <cols>
    <col min="1" max="1" width="50.44140625" style="41" customWidth="1"/>
    <col min="2" max="2" width="18" style="41" bestFit="1" customWidth="1"/>
    <col min="3" max="3" width="15.6640625" style="41" customWidth="1"/>
    <col min="4" max="4" width="10.6640625" style="41" customWidth="1"/>
    <col min="5" max="5" width="11.6640625" style="41" bestFit="1" customWidth="1"/>
    <col min="6" max="6" width="10.109375" style="41" customWidth="1"/>
    <col min="7" max="7" width="9" style="43" bestFit="1" customWidth="1"/>
    <col min="8" max="8" width="9.33203125" style="1" bestFit="1" customWidth="1"/>
    <col min="9" max="9" width="8.44140625" style="1" bestFit="1" customWidth="1"/>
    <col min="10" max="10" width="8.6640625" style="1" bestFit="1" customWidth="1"/>
    <col min="11" max="13" width="10.88671875" style="1"/>
    <col min="14" max="14" width="13.5546875" style="1" customWidth="1"/>
    <col min="15" max="15" width="17.88671875" style="1" customWidth="1"/>
    <col min="16" max="16384" width="10.88671875" style="1"/>
  </cols>
  <sheetData>
    <row r="1" spans="1:8" x14ac:dyDescent="0.4">
      <c r="A1" s="40" t="s">
        <v>429</v>
      </c>
    </row>
    <row r="2" spans="1:8" x14ac:dyDescent="0.4">
      <c r="A2" s="41" t="s">
        <v>378</v>
      </c>
      <c r="G2" s="1"/>
    </row>
    <row r="3" spans="1:8" x14ac:dyDescent="0.4">
      <c r="A3" s="42"/>
    </row>
    <row r="4" spans="1:8" x14ac:dyDescent="0.4">
      <c r="A4" s="1"/>
    </row>
    <row r="5" spans="1:8" x14ac:dyDescent="0.4">
      <c r="G5" s="44"/>
    </row>
    <row r="6" spans="1:8" x14ac:dyDescent="0.4">
      <c r="G6" s="44"/>
    </row>
    <row r="7" spans="1:8" x14ac:dyDescent="0.4">
      <c r="G7" s="45"/>
      <c r="H7" s="43"/>
    </row>
    <row r="8" spans="1:8" x14ac:dyDescent="0.4">
      <c r="G8" s="44"/>
    </row>
    <row r="13" spans="1:8" x14ac:dyDescent="0.4">
      <c r="H13" s="43"/>
    </row>
    <row r="16" spans="1:8" x14ac:dyDescent="0.4">
      <c r="H16" s="43"/>
    </row>
    <row r="19" spans="1:12" x14ac:dyDescent="0.4">
      <c r="A19" s="1"/>
    </row>
    <row r="27" spans="1:12" x14ac:dyDescent="0.4">
      <c r="A27" s="33" t="s">
        <v>427</v>
      </c>
    </row>
    <row r="28" spans="1:12" x14ac:dyDescent="0.4">
      <c r="A28" s="39"/>
    </row>
    <row r="29" spans="1:12" x14ac:dyDescent="0.4">
      <c r="A29" s="37"/>
    </row>
    <row r="30" spans="1:12" x14ac:dyDescent="0.4">
      <c r="A30" s="38" t="s">
        <v>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2" x14ac:dyDescent="0.4">
      <c r="A31" s="1"/>
      <c r="B31" s="1"/>
      <c r="C31" s="1"/>
      <c r="D31" s="1"/>
      <c r="E31" s="1"/>
      <c r="F31" s="1"/>
      <c r="G31" s="1"/>
      <c r="I31" s="46"/>
      <c r="J31" s="46"/>
      <c r="K31" s="46"/>
      <c r="L31" s="46"/>
    </row>
    <row r="32" spans="1:12" x14ac:dyDescent="0.4">
      <c r="A32" s="1"/>
      <c r="B32" s="42" t="s">
        <v>378</v>
      </c>
      <c r="I32" s="3"/>
    </row>
    <row r="33" spans="1:16" x14ac:dyDescent="0.4">
      <c r="A33" s="46"/>
      <c r="B33" s="48" t="s">
        <v>3</v>
      </c>
      <c r="C33" s="46" t="s">
        <v>4</v>
      </c>
      <c r="D33" s="46" t="s">
        <v>5</v>
      </c>
      <c r="E33" s="46" t="s">
        <v>6</v>
      </c>
      <c r="F33" s="46" t="s">
        <v>7</v>
      </c>
      <c r="G33" s="48" t="s">
        <v>8</v>
      </c>
      <c r="H33" s="48" t="s">
        <v>9</v>
      </c>
      <c r="I33" s="48" t="s">
        <v>10</v>
      </c>
      <c r="J33" s="46" t="s">
        <v>11</v>
      </c>
      <c r="K33" s="46" t="s">
        <v>12</v>
      </c>
      <c r="L33" s="46" t="s">
        <v>13</v>
      </c>
      <c r="M33" s="46" t="s">
        <v>14</v>
      </c>
      <c r="N33" s="48" t="s">
        <v>15</v>
      </c>
      <c r="O33" s="48" t="s">
        <v>93</v>
      </c>
      <c r="P33" s="1" t="s">
        <v>369</v>
      </c>
    </row>
    <row r="34" spans="1:16" x14ac:dyDescent="0.4">
      <c r="A34" s="46" t="s">
        <v>72</v>
      </c>
      <c r="B34" s="5">
        <v>31654</v>
      </c>
      <c r="C34" s="5">
        <v>38698</v>
      </c>
      <c r="D34" s="5">
        <v>52746</v>
      </c>
      <c r="E34" s="5">
        <v>55130</v>
      </c>
      <c r="F34" s="5">
        <v>58299</v>
      </c>
      <c r="G34" s="5">
        <v>62590</v>
      </c>
      <c r="H34" s="5">
        <v>62042</v>
      </c>
      <c r="I34" s="49">
        <v>65058</v>
      </c>
      <c r="J34" s="49">
        <v>74670</v>
      </c>
      <c r="K34" s="49">
        <v>90041</v>
      </c>
      <c r="L34" s="49">
        <v>104688</v>
      </c>
      <c r="M34" s="49">
        <v>121540</v>
      </c>
      <c r="N34" s="49">
        <v>126464</v>
      </c>
      <c r="O34" s="49">
        <v>116787</v>
      </c>
      <c r="P34" s="1">
        <v>112313</v>
      </c>
    </row>
    <row r="35" spans="1:16" x14ac:dyDescent="0.4">
      <c r="A35" s="46" t="s">
        <v>71</v>
      </c>
      <c r="B35" s="5">
        <v>11328</v>
      </c>
      <c r="C35" s="5">
        <v>14083</v>
      </c>
      <c r="D35" s="5">
        <v>18483</v>
      </c>
      <c r="E35" s="5">
        <v>19878</v>
      </c>
      <c r="F35" s="5">
        <v>22074</v>
      </c>
      <c r="G35" s="5">
        <v>23912</v>
      </c>
      <c r="H35" s="5">
        <v>22916</v>
      </c>
      <c r="I35" s="49">
        <v>25161</v>
      </c>
      <c r="J35" s="49">
        <v>36238</v>
      </c>
      <c r="K35" s="49">
        <v>41427</v>
      </c>
      <c r="L35" s="49">
        <v>42635</v>
      </c>
      <c r="M35" s="49">
        <v>50187</v>
      </c>
      <c r="N35" s="49">
        <v>53873</v>
      </c>
      <c r="O35" s="49">
        <v>58213</v>
      </c>
      <c r="P35" s="1">
        <v>56246</v>
      </c>
    </row>
    <row r="36" spans="1:16" x14ac:dyDescent="0.4">
      <c r="A36" s="47" t="s">
        <v>70</v>
      </c>
      <c r="B36" s="5">
        <v>11686</v>
      </c>
      <c r="C36" s="5">
        <v>13507</v>
      </c>
      <c r="D36" s="5">
        <v>16588</v>
      </c>
      <c r="E36" s="5">
        <v>18113</v>
      </c>
      <c r="F36" s="5">
        <v>20677</v>
      </c>
      <c r="G36" s="5">
        <v>21971</v>
      </c>
      <c r="H36" s="5">
        <v>22077</v>
      </c>
      <c r="I36" s="49">
        <v>23812</v>
      </c>
      <c r="J36" s="49">
        <v>30536</v>
      </c>
      <c r="K36" s="49">
        <v>36952</v>
      </c>
      <c r="L36" s="49">
        <v>43422</v>
      </c>
      <c r="M36" s="49">
        <v>51711</v>
      </c>
      <c r="N36" s="49">
        <v>54911</v>
      </c>
      <c r="O36" s="49">
        <v>60057</v>
      </c>
      <c r="P36" s="1">
        <v>57593</v>
      </c>
    </row>
    <row r="37" spans="1:16" x14ac:dyDescent="0.4">
      <c r="A37" s="46" t="s">
        <v>69</v>
      </c>
      <c r="B37" s="5">
        <v>5022</v>
      </c>
      <c r="C37" s="5">
        <v>5873</v>
      </c>
      <c r="D37" s="5">
        <v>6243</v>
      </c>
      <c r="E37" s="5">
        <v>7411</v>
      </c>
      <c r="F37" s="5">
        <v>8182</v>
      </c>
      <c r="G37" s="5">
        <v>8359</v>
      </c>
      <c r="H37" s="5">
        <v>7857</v>
      </c>
      <c r="I37" s="49">
        <v>8628</v>
      </c>
      <c r="J37" s="49">
        <v>11902</v>
      </c>
      <c r="K37" s="49">
        <v>12839</v>
      </c>
      <c r="L37" s="49">
        <v>16117</v>
      </c>
      <c r="M37" s="49">
        <v>17654</v>
      </c>
      <c r="N37" s="49">
        <v>18827</v>
      </c>
      <c r="O37" s="49">
        <v>19117</v>
      </c>
      <c r="P37" s="1">
        <v>16853</v>
      </c>
    </row>
    <row r="38" spans="1:16" x14ac:dyDescent="0.4">
      <c r="A38" s="47" t="s">
        <v>68</v>
      </c>
      <c r="B38" s="5">
        <v>6867</v>
      </c>
      <c r="C38" s="5">
        <v>8474</v>
      </c>
      <c r="D38" s="5">
        <v>10846</v>
      </c>
      <c r="E38" s="5">
        <v>11503</v>
      </c>
      <c r="F38" s="5">
        <v>12722</v>
      </c>
      <c r="G38" s="5">
        <v>12295</v>
      </c>
      <c r="H38" s="5">
        <v>13103</v>
      </c>
      <c r="I38" s="49">
        <v>13525</v>
      </c>
      <c r="J38" s="49">
        <v>18981</v>
      </c>
      <c r="K38" s="49">
        <v>21453</v>
      </c>
      <c r="L38" s="49">
        <v>25896</v>
      </c>
      <c r="M38" s="49">
        <v>31419</v>
      </c>
      <c r="N38" s="49">
        <v>33773</v>
      </c>
      <c r="O38" s="49">
        <v>33579</v>
      </c>
      <c r="P38" s="1">
        <v>32539</v>
      </c>
    </row>
    <row r="39" spans="1:16" x14ac:dyDescent="0.4">
      <c r="A39" s="46" t="s">
        <v>0</v>
      </c>
      <c r="B39" s="5">
        <v>66557</v>
      </c>
      <c r="C39" s="5">
        <v>80635</v>
      </c>
      <c r="D39" s="5">
        <v>104906</v>
      </c>
      <c r="E39" s="5">
        <v>112035</v>
      </c>
      <c r="F39" s="5">
        <v>121954</v>
      </c>
      <c r="G39" s="5">
        <v>129127</v>
      </c>
      <c r="H39" s="5">
        <v>127996</v>
      </c>
      <c r="I39" s="49">
        <v>136184</v>
      </c>
      <c r="J39" s="49">
        <v>172326</v>
      </c>
      <c r="K39" s="49">
        <v>202712</v>
      </c>
      <c r="L39" s="49">
        <v>232758</v>
      </c>
      <c r="M39" s="49">
        <v>272511</v>
      </c>
      <c r="N39" s="49">
        <v>287848</v>
      </c>
      <c r="O39" s="49">
        <v>287753</v>
      </c>
      <c r="P39" s="1">
        <v>275545</v>
      </c>
    </row>
  </sheetData>
  <pageMargins left="0.75" right="0.75" top="1" bottom="1" header="0.5" footer="0.5"/>
  <pageSetup paperSize="9" scale="55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99"/>
  <sheetViews>
    <sheetView showGridLines="0" zoomScaleNormal="100" workbookViewId="0">
      <selection activeCell="M7" sqref="M7"/>
    </sheetView>
  </sheetViews>
  <sheetFormatPr baseColWidth="10" defaultColWidth="11.44140625" defaultRowHeight="16.8" x14ac:dyDescent="0.4"/>
  <cols>
    <col min="1" max="1" width="11.44140625" style="1"/>
    <col min="2" max="2" width="13" style="1" bestFit="1" customWidth="1"/>
    <col min="3" max="3" width="17.44140625" style="1" bestFit="1" customWidth="1"/>
    <col min="4" max="4" width="16.109375" style="1" bestFit="1" customWidth="1"/>
    <col min="5" max="16384" width="11.44140625" style="1"/>
  </cols>
  <sheetData>
    <row r="1" spans="1:7" x14ac:dyDescent="0.4">
      <c r="A1" s="40" t="s">
        <v>382</v>
      </c>
    </row>
    <row r="2" spans="1:7" x14ac:dyDescent="0.4">
      <c r="A2" s="41" t="s">
        <v>430</v>
      </c>
      <c r="F2" s="53"/>
      <c r="G2" s="54"/>
    </row>
    <row r="3" spans="1:7" x14ac:dyDescent="0.4">
      <c r="A3" s="3"/>
      <c r="F3" s="55"/>
      <c r="G3" s="54"/>
    </row>
    <row r="4" spans="1:7" x14ac:dyDescent="0.4">
      <c r="F4" s="55"/>
      <c r="G4" s="54"/>
    </row>
    <row r="5" spans="1:7" x14ac:dyDescent="0.4">
      <c r="F5" s="55"/>
      <c r="G5" s="54"/>
    </row>
    <row r="6" spans="1:7" x14ac:dyDescent="0.4">
      <c r="A6" s="44"/>
      <c r="B6" s="44"/>
      <c r="F6" s="55"/>
      <c r="G6" s="54"/>
    </row>
    <row r="7" spans="1:7" x14ac:dyDescent="0.4">
      <c r="F7" s="55"/>
      <c r="G7" s="54"/>
    </row>
    <row r="8" spans="1:7" x14ac:dyDescent="0.4">
      <c r="F8" s="55"/>
      <c r="G8" s="54"/>
    </row>
    <row r="9" spans="1:7" x14ac:dyDescent="0.4">
      <c r="F9" s="55"/>
      <c r="G9" s="54"/>
    </row>
    <row r="10" spans="1:7" x14ac:dyDescent="0.4">
      <c r="F10" s="55"/>
      <c r="G10" s="54"/>
    </row>
    <row r="11" spans="1:7" x14ac:dyDescent="0.4">
      <c r="F11" s="55"/>
      <c r="G11" s="54"/>
    </row>
    <row r="12" spans="1:7" x14ac:dyDescent="0.4">
      <c r="F12" s="55"/>
      <c r="G12" s="54"/>
    </row>
    <row r="13" spans="1:7" x14ac:dyDescent="0.4">
      <c r="F13" s="55"/>
      <c r="G13" s="54"/>
    </row>
    <row r="14" spans="1:7" x14ac:dyDescent="0.4">
      <c r="F14" s="55"/>
      <c r="G14" s="54"/>
    </row>
    <row r="15" spans="1:7" x14ac:dyDescent="0.4">
      <c r="F15" s="55"/>
      <c r="G15" s="54"/>
    </row>
    <row r="16" spans="1:7" x14ac:dyDescent="0.4">
      <c r="F16" s="55"/>
      <c r="G16" s="54"/>
    </row>
    <row r="17" spans="1:8" x14ac:dyDescent="0.4">
      <c r="F17" s="55"/>
      <c r="G17" s="54"/>
    </row>
    <row r="18" spans="1:8" x14ac:dyDescent="0.4">
      <c r="A18" s="1" t="s">
        <v>88</v>
      </c>
      <c r="F18" s="55"/>
      <c r="G18" s="54"/>
    </row>
    <row r="19" spans="1:8" x14ac:dyDescent="0.4">
      <c r="A19" s="1" t="s">
        <v>383</v>
      </c>
      <c r="F19" s="55"/>
      <c r="G19" s="54"/>
    </row>
    <row r="20" spans="1:8" x14ac:dyDescent="0.4">
      <c r="A20" s="1" t="s">
        <v>384</v>
      </c>
      <c r="F20" s="55"/>
      <c r="G20" s="54"/>
    </row>
    <row r="21" spans="1:8" x14ac:dyDescent="0.4">
      <c r="E21" s="56"/>
      <c r="F21" s="55"/>
      <c r="G21" s="54"/>
      <c r="H21" s="52"/>
    </row>
    <row r="22" spans="1:8" x14ac:dyDescent="0.4">
      <c r="A22" s="1" t="s">
        <v>89</v>
      </c>
      <c r="E22" s="56"/>
      <c r="F22" s="55"/>
      <c r="G22" s="54"/>
      <c r="H22" s="57"/>
    </row>
    <row r="23" spans="1:8" s="44" customFormat="1" x14ac:dyDescent="0.4">
      <c r="C23" s="1"/>
      <c r="D23" s="1"/>
      <c r="E23" s="56"/>
      <c r="F23" s="55"/>
      <c r="G23" s="54"/>
      <c r="H23" s="57"/>
    </row>
    <row r="24" spans="1:8" s="44" customFormat="1" x14ac:dyDescent="0.4">
      <c r="A24" s="44" t="s">
        <v>90</v>
      </c>
      <c r="C24" s="1"/>
      <c r="D24" s="1"/>
      <c r="E24" s="56"/>
      <c r="F24" s="55"/>
      <c r="G24" s="54"/>
      <c r="H24" s="57"/>
    </row>
    <row r="25" spans="1:8" s="44" customFormat="1" x14ac:dyDescent="0.4">
      <c r="C25" s="1"/>
      <c r="D25" s="1"/>
      <c r="E25" s="56"/>
      <c r="F25" s="55"/>
      <c r="G25" s="54"/>
      <c r="H25" s="57"/>
    </row>
    <row r="26" spans="1:8" s="44" customFormat="1" x14ac:dyDescent="0.4">
      <c r="C26" s="1"/>
      <c r="D26" s="1"/>
      <c r="E26" s="56"/>
      <c r="F26" s="55"/>
      <c r="G26" s="54"/>
      <c r="H26" s="57"/>
    </row>
    <row r="27" spans="1:8" s="44" customFormat="1" x14ac:dyDescent="0.4">
      <c r="C27" s="1"/>
      <c r="D27" s="1"/>
      <c r="E27" s="56"/>
      <c r="F27" s="55"/>
      <c r="G27" s="54"/>
      <c r="H27" s="57"/>
    </row>
    <row r="28" spans="1:8" s="44" customFormat="1" x14ac:dyDescent="0.4">
      <c r="C28" s="1"/>
      <c r="D28" s="1"/>
      <c r="E28" s="56"/>
      <c r="F28" s="55"/>
      <c r="G28" s="54"/>
      <c r="H28" s="57"/>
    </row>
    <row r="29" spans="1:8" s="44" customFormat="1" x14ac:dyDescent="0.4">
      <c r="C29" s="1"/>
      <c r="D29" s="1"/>
      <c r="E29" s="56"/>
      <c r="F29" s="55"/>
      <c r="G29" s="54"/>
      <c r="H29" s="57"/>
    </row>
    <row r="30" spans="1:8" s="44" customFormat="1" x14ac:dyDescent="0.4">
      <c r="A30" s="38" t="s">
        <v>1</v>
      </c>
      <c r="C30" s="1"/>
      <c r="D30" s="1"/>
      <c r="E30" s="56"/>
      <c r="F30" s="55"/>
      <c r="G30" s="54"/>
      <c r="H30" s="57"/>
    </row>
    <row r="31" spans="1:8" s="44" customFormat="1" x14ac:dyDescent="0.4">
      <c r="C31" s="1"/>
      <c r="D31" s="1"/>
      <c r="E31" s="56"/>
      <c r="F31" s="55"/>
      <c r="G31" s="54"/>
      <c r="H31" s="57"/>
    </row>
    <row r="32" spans="1:8" s="44" customFormat="1" ht="18.899999999999999" customHeight="1" x14ac:dyDescent="0.4">
      <c r="A32" s="58"/>
      <c r="B32" s="58"/>
      <c r="C32" s="1" t="s">
        <v>87</v>
      </c>
      <c r="D32" s="1" t="s">
        <v>86</v>
      </c>
      <c r="E32" s="56"/>
      <c r="F32" s="55"/>
      <c r="G32" s="54"/>
      <c r="H32" s="59"/>
    </row>
    <row r="33" spans="1:9" s="44" customFormat="1" ht="33.6" x14ac:dyDescent="0.4">
      <c r="A33" s="60" t="s">
        <v>91</v>
      </c>
      <c r="B33" s="60" t="s">
        <v>92</v>
      </c>
      <c r="C33" s="65" t="s">
        <v>379</v>
      </c>
      <c r="D33" s="1" t="s">
        <v>380</v>
      </c>
      <c r="E33" s="56"/>
      <c r="F33" s="55"/>
      <c r="G33" s="54"/>
      <c r="H33" s="59"/>
    </row>
    <row r="34" spans="1:9" s="44" customFormat="1" x14ac:dyDescent="0.4">
      <c r="A34" s="60" t="s">
        <v>13</v>
      </c>
      <c r="B34" s="1" t="s">
        <v>74</v>
      </c>
      <c r="C34" s="61">
        <v>98.267853881278498</v>
      </c>
      <c r="D34" s="1">
        <v>101.1</v>
      </c>
      <c r="E34" s="56"/>
      <c r="F34" s="55"/>
      <c r="G34" s="54"/>
    </row>
    <row r="35" spans="1:9" s="44" customFormat="1" x14ac:dyDescent="0.4">
      <c r="A35" s="60" t="s">
        <v>13</v>
      </c>
      <c r="B35" s="1" t="s">
        <v>75</v>
      </c>
      <c r="C35" s="61">
        <v>98.682648401826498</v>
      </c>
      <c r="D35" s="62">
        <v>100.8</v>
      </c>
      <c r="E35" s="1"/>
      <c r="F35" s="56"/>
      <c r="G35" s="55"/>
      <c r="H35" s="54"/>
    </row>
    <row r="36" spans="1:9" s="44" customFormat="1" x14ac:dyDescent="0.4">
      <c r="A36" s="60" t="s">
        <v>13</v>
      </c>
      <c r="B36" s="1" t="s">
        <v>76</v>
      </c>
      <c r="C36" s="61">
        <v>99.007945205479402</v>
      </c>
      <c r="D36" s="62">
        <v>99.9</v>
      </c>
      <c r="E36" s="1"/>
      <c r="F36" s="56"/>
      <c r="G36" s="55"/>
      <c r="H36" s="54"/>
    </row>
    <row r="37" spans="1:9" s="44" customFormat="1" x14ac:dyDescent="0.4">
      <c r="A37" s="60" t="s">
        <v>13</v>
      </c>
      <c r="B37" s="1" t="s">
        <v>77</v>
      </c>
      <c r="C37" s="61">
        <v>99.774703196347005</v>
      </c>
      <c r="D37" s="62">
        <v>99.2</v>
      </c>
      <c r="E37" s="1"/>
      <c r="F37" s="1"/>
      <c r="G37" s="56"/>
      <c r="H37" s="55"/>
      <c r="I37" s="54"/>
    </row>
    <row r="38" spans="1:9" s="44" customFormat="1" x14ac:dyDescent="0.4">
      <c r="A38" s="60" t="s">
        <v>13</v>
      </c>
      <c r="B38" s="1" t="s">
        <v>78</v>
      </c>
      <c r="C38" s="61">
        <v>99.845662100456593</v>
      </c>
      <c r="D38" s="62">
        <v>98.9</v>
      </c>
      <c r="E38" s="1"/>
      <c r="F38" s="1"/>
      <c r="G38" s="56"/>
      <c r="H38" s="55"/>
      <c r="I38" s="54"/>
    </row>
    <row r="39" spans="1:9" s="44" customFormat="1" x14ac:dyDescent="0.4">
      <c r="A39" s="60" t="s">
        <v>13</v>
      </c>
      <c r="B39" s="1" t="s">
        <v>79</v>
      </c>
      <c r="C39" s="61">
        <v>99.737716894977197</v>
      </c>
      <c r="D39" s="62">
        <v>98.8</v>
      </c>
      <c r="E39" s="1"/>
      <c r="F39" s="1"/>
      <c r="G39" s="56"/>
      <c r="H39" s="55"/>
      <c r="I39" s="54"/>
    </row>
    <row r="40" spans="1:9" s="44" customFormat="1" x14ac:dyDescent="0.4">
      <c r="A40" s="60" t="s">
        <v>13</v>
      </c>
      <c r="B40" s="1" t="s">
        <v>80</v>
      </c>
      <c r="C40" s="61">
        <v>99.608675799086797</v>
      </c>
      <c r="D40" s="62">
        <v>98.9</v>
      </c>
      <c r="E40" s="1"/>
      <c r="F40" s="1"/>
      <c r="G40" s="56"/>
      <c r="H40" s="55"/>
      <c r="I40" s="54"/>
    </row>
    <row r="41" spans="1:9" s="44" customFormat="1" x14ac:dyDescent="0.4">
      <c r="A41" s="60" t="s">
        <v>13</v>
      </c>
      <c r="B41" s="1" t="s">
        <v>81</v>
      </c>
      <c r="C41" s="61">
        <v>99.466027397260305</v>
      </c>
      <c r="D41" s="62">
        <v>99.9</v>
      </c>
      <c r="E41" s="1"/>
      <c r="F41" s="1"/>
      <c r="G41" s="56"/>
      <c r="H41" s="55"/>
      <c r="I41" s="54"/>
    </row>
    <row r="42" spans="1:9" s="44" customFormat="1" x14ac:dyDescent="0.4">
      <c r="A42" s="60" t="s">
        <v>13</v>
      </c>
      <c r="B42" s="1" t="s">
        <v>82</v>
      </c>
      <c r="C42" s="61">
        <v>99.435799086757996</v>
      </c>
      <c r="D42" s="62">
        <v>100.3</v>
      </c>
      <c r="E42" s="1"/>
      <c r="F42" s="1"/>
      <c r="G42" s="56"/>
      <c r="H42" s="55"/>
      <c r="I42" s="54"/>
    </row>
    <row r="43" spans="1:9" s="44" customFormat="1" x14ac:dyDescent="0.4">
      <c r="A43" s="60" t="s">
        <v>13</v>
      </c>
      <c r="B43" s="1" t="s">
        <v>83</v>
      </c>
      <c r="C43" s="61">
        <v>100.311689497717</v>
      </c>
      <c r="D43" s="62">
        <v>100.7</v>
      </c>
      <c r="E43" s="1"/>
      <c r="F43" s="1"/>
      <c r="G43" s="56"/>
      <c r="H43" s="55"/>
      <c r="I43" s="54"/>
    </row>
    <row r="44" spans="1:9" s="44" customFormat="1" x14ac:dyDescent="0.4">
      <c r="A44" s="60" t="s">
        <v>13</v>
      </c>
      <c r="B44" s="1" t="s">
        <v>84</v>
      </c>
      <c r="C44" s="61">
        <v>102.401917808219</v>
      </c>
      <c r="D44" s="62">
        <v>100.5</v>
      </c>
      <c r="E44" s="1"/>
      <c r="F44" s="1"/>
      <c r="G44" s="56"/>
      <c r="H44" s="55"/>
      <c r="I44" s="54"/>
    </row>
    <row r="45" spans="1:9" s="44" customFormat="1" x14ac:dyDescent="0.4">
      <c r="A45" s="60" t="s">
        <v>13</v>
      </c>
      <c r="B45" s="1" t="s">
        <v>85</v>
      </c>
      <c r="C45" s="61">
        <v>103.529132420091</v>
      </c>
      <c r="D45" s="62">
        <v>101.1</v>
      </c>
      <c r="E45" s="1"/>
      <c r="F45" s="1"/>
      <c r="G45" s="56"/>
      <c r="H45" s="55"/>
      <c r="I45" s="54"/>
    </row>
    <row r="46" spans="1:9" s="44" customFormat="1" x14ac:dyDescent="0.4">
      <c r="A46" s="60" t="s">
        <v>14</v>
      </c>
      <c r="B46" s="1" t="s">
        <v>74</v>
      </c>
      <c r="C46" s="61">
        <v>104.91744292237399</v>
      </c>
      <c r="D46" s="62">
        <v>99.4</v>
      </c>
      <c r="E46" s="1"/>
      <c r="F46" s="1"/>
      <c r="G46" s="56"/>
      <c r="H46" s="55"/>
      <c r="I46" s="54"/>
    </row>
    <row r="47" spans="1:9" s="44" customFormat="1" x14ac:dyDescent="0.4">
      <c r="A47" s="60" t="s">
        <v>14</v>
      </c>
      <c r="B47" s="1" t="s">
        <v>75</v>
      </c>
      <c r="C47" s="61">
        <v>107.984109589041</v>
      </c>
      <c r="D47" s="62">
        <v>99.5</v>
      </c>
      <c r="E47" s="1"/>
      <c r="F47" s="1"/>
      <c r="G47" s="56"/>
      <c r="H47" s="55"/>
      <c r="I47" s="54"/>
    </row>
    <row r="48" spans="1:9" s="44" customFormat="1" x14ac:dyDescent="0.4">
      <c r="A48" s="60" t="s">
        <v>14</v>
      </c>
      <c r="B48" s="1" t="s">
        <v>76</v>
      </c>
      <c r="C48" s="61">
        <v>109.397077625571</v>
      </c>
      <c r="D48" s="62">
        <v>99.5</v>
      </c>
      <c r="E48" s="1"/>
      <c r="F48" s="56"/>
      <c r="G48" s="55"/>
      <c r="H48" s="54"/>
    </row>
    <row r="49" spans="1:8" s="44" customFormat="1" x14ac:dyDescent="0.4">
      <c r="A49" s="60" t="s">
        <v>14</v>
      </c>
      <c r="B49" s="1" t="s">
        <v>77</v>
      </c>
      <c r="C49" s="61">
        <v>110.66502283105</v>
      </c>
      <c r="D49" s="62">
        <v>101.8</v>
      </c>
      <c r="E49" s="1"/>
      <c r="F49" s="56"/>
      <c r="G49" s="55"/>
      <c r="H49" s="54"/>
    </row>
    <row r="50" spans="1:8" s="44" customFormat="1" x14ac:dyDescent="0.4">
      <c r="A50" s="60" t="s">
        <v>14</v>
      </c>
      <c r="B50" s="1" t="s">
        <v>78</v>
      </c>
      <c r="C50" s="61">
        <v>111.65214611872101</v>
      </c>
      <c r="D50" s="62">
        <v>102.6</v>
      </c>
      <c r="E50" s="1"/>
      <c r="F50" s="56"/>
      <c r="G50" s="55"/>
      <c r="H50" s="54"/>
    </row>
    <row r="51" spans="1:8" s="44" customFormat="1" x14ac:dyDescent="0.4">
      <c r="A51" s="60" t="s">
        <v>14</v>
      </c>
      <c r="B51" s="1" t="s">
        <v>79</v>
      </c>
      <c r="C51" s="61">
        <v>112.060821917808</v>
      </c>
      <c r="D51" s="62">
        <v>104.6</v>
      </c>
      <c r="E51" s="56"/>
      <c r="F51" s="55"/>
      <c r="G51" s="54"/>
    </row>
    <row r="52" spans="1:8" s="44" customFormat="1" x14ac:dyDescent="0.4">
      <c r="A52" s="60" t="s">
        <v>14</v>
      </c>
      <c r="B52" s="1" t="s">
        <v>80</v>
      </c>
      <c r="C52" s="61">
        <v>112.94264840182601</v>
      </c>
      <c r="D52" s="62">
        <v>105.9</v>
      </c>
      <c r="E52" s="56"/>
      <c r="F52" s="55"/>
      <c r="G52" s="54"/>
    </row>
    <row r="53" spans="1:8" s="44" customFormat="1" x14ac:dyDescent="0.4">
      <c r="A53" s="60" t="s">
        <v>14</v>
      </c>
      <c r="B53" s="1" t="s">
        <v>81</v>
      </c>
      <c r="C53" s="61">
        <v>113.12904109589</v>
      </c>
      <c r="D53" s="62">
        <v>106.6</v>
      </c>
      <c r="E53" s="56"/>
      <c r="F53" s="55"/>
      <c r="G53" s="54"/>
    </row>
    <row r="54" spans="1:8" s="44" customFormat="1" x14ac:dyDescent="0.4">
      <c r="A54" s="60" t="s">
        <v>14</v>
      </c>
      <c r="B54" s="1" t="s">
        <v>82</v>
      </c>
      <c r="C54" s="61">
        <v>113.59634703196301</v>
      </c>
      <c r="D54" s="62">
        <v>107.1</v>
      </c>
      <c r="E54" s="56"/>
      <c r="F54" s="55"/>
      <c r="G54" s="54"/>
    </row>
    <row r="55" spans="1:8" s="44" customFormat="1" x14ac:dyDescent="0.4">
      <c r="A55" s="60" t="s">
        <v>14</v>
      </c>
      <c r="B55" s="1" t="s">
        <v>83</v>
      </c>
      <c r="C55" s="61">
        <v>113.953242009132</v>
      </c>
      <c r="D55" s="62">
        <v>107.3</v>
      </c>
      <c r="E55" s="56"/>
      <c r="F55" s="55"/>
      <c r="G55" s="54"/>
    </row>
    <row r="56" spans="1:8" s="44" customFormat="1" x14ac:dyDescent="0.4">
      <c r="A56" s="60" t="s">
        <v>14</v>
      </c>
      <c r="B56" s="1" t="s">
        <v>84</v>
      </c>
      <c r="C56" s="61">
        <v>115.795890410959</v>
      </c>
      <c r="D56" s="62">
        <v>108</v>
      </c>
      <c r="E56" s="56"/>
      <c r="F56" s="55"/>
      <c r="G56" s="54"/>
    </row>
    <row r="57" spans="1:8" s="44" customFormat="1" x14ac:dyDescent="0.4">
      <c r="A57" s="60" t="s">
        <v>14</v>
      </c>
      <c r="B57" s="1" t="s">
        <v>85</v>
      </c>
      <c r="C57" s="61">
        <v>116.77735159817399</v>
      </c>
      <c r="D57" s="62">
        <v>109.6</v>
      </c>
      <c r="E57" s="56"/>
      <c r="F57" s="55"/>
      <c r="G57" s="54"/>
    </row>
    <row r="58" spans="1:8" s="44" customFormat="1" x14ac:dyDescent="0.4">
      <c r="A58" s="60" t="s">
        <v>15</v>
      </c>
      <c r="B58" s="1" t="s">
        <v>74</v>
      </c>
      <c r="C58" s="61">
        <v>118.813150684932</v>
      </c>
      <c r="D58" s="62">
        <v>112.2</v>
      </c>
      <c r="E58" s="56"/>
      <c r="F58" s="55"/>
      <c r="G58" s="54"/>
    </row>
    <row r="59" spans="1:8" s="44" customFormat="1" x14ac:dyDescent="0.4">
      <c r="A59" s="60" t="s">
        <v>15</v>
      </c>
      <c r="B59" s="1" t="s">
        <v>75</v>
      </c>
      <c r="C59" s="61">
        <v>121.334063926941</v>
      </c>
      <c r="D59" s="62">
        <v>113.9</v>
      </c>
      <c r="E59" s="56"/>
      <c r="F59" s="55"/>
      <c r="G59" s="54"/>
    </row>
    <row r="60" spans="1:8" s="44" customFormat="1" x14ac:dyDescent="0.4">
      <c r="A60" s="60" t="s">
        <v>15</v>
      </c>
      <c r="B60" s="1" t="s">
        <v>76</v>
      </c>
      <c r="C60" s="61">
        <v>127.767397260274</v>
      </c>
      <c r="D60" s="62">
        <v>117.9</v>
      </c>
      <c r="E60" s="56"/>
      <c r="F60" s="55"/>
      <c r="G60" s="54"/>
    </row>
    <row r="61" spans="1:8" s="44" customFormat="1" x14ac:dyDescent="0.4">
      <c r="A61" s="60" t="s">
        <v>15</v>
      </c>
      <c r="B61" s="1" t="s">
        <v>77</v>
      </c>
      <c r="C61" s="61">
        <v>136.08063926940599</v>
      </c>
      <c r="D61" s="62">
        <v>121.3</v>
      </c>
      <c r="E61" s="56"/>
      <c r="F61" s="55"/>
      <c r="G61" s="54"/>
    </row>
    <row r="62" spans="1:8" s="44" customFormat="1" x14ac:dyDescent="0.4">
      <c r="A62" s="60" t="s">
        <v>15</v>
      </c>
      <c r="B62" s="1" t="s">
        <v>78</v>
      </c>
      <c r="C62" s="61">
        <v>141.388401826484</v>
      </c>
      <c r="D62" s="62">
        <v>124.6</v>
      </c>
      <c r="E62" s="56"/>
      <c r="F62" s="55"/>
      <c r="G62" s="54"/>
    </row>
    <row r="63" spans="1:8" s="44" customFormat="1" x14ac:dyDescent="0.4">
      <c r="A63" s="60" t="s">
        <v>15</v>
      </c>
      <c r="B63" s="1" t="s">
        <v>79</v>
      </c>
      <c r="C63" s="61">
        <v>143.09561643835599</v>
      </c>
      <c r="D63" s="62">
        <v>126.3</v>
      </c>
      <c r="E63" s="56"/>
      <c r="F63" s="55"/>
      <c r="G63" s="54"/>
    </row>
    <row r="64" spans="1:8" s="44" customFormat="1" x14ac:dyDescent="0.4">
      <c r="A64" s="60" t="s">
        <v>15</v>
      </c>
      <c r="B64" s="1" t="s">
        <v>80</v>
      </c>
      <c r="C64" s="61">
        <v>144.08611872146099</v>
      </c>
      <c r="D64" s="62">
        <v>127.4</v>
      </c>
      <c r="E64" s="56"/>
      <c r="F64" s="63"/>
      <c r="G64" s="64"/>
    </row>
    <row r="65" spans="1:4" s="44" customFormat="1" x14ac:dyDescent="0.4">
      <c r="A65" s="60" t="s">
        <v>15</v>
      </c>
      <c r="B65" s="1" t="s">
        <v>81</v>
      </c>
      <c r="C65" s="61">
        <v>143.28009132420101</v>
      </c>
      <c r="D65" s="62">
        <v>126.7</v>
      </c>
    </row>
    <row r="66" spans="1:4" s="44" customFormat="1" x14ac:dyDescent="0.4">
      <c r="A66" s="60" t="s">
        <v>15</v>
      </c>
      <c r="B66" s="1" t="s">
        <v>82</v>
      </c>
      <c r="C66" s="61">
        <v>144.043835616438</v>
      </c>
      <c r="D66" s="62">
        <v>128.5</v>
      </c>
    </row>
    <row r="67" spans="1:4" s="44" customFormat="1" x14ac:dyDescent="0.4">
      <c r="A67" s="60" t="s">
        <v>15</v>
      </c>
      <c r="B67" s="1" t="s">
        <v>83</v>
      </c>
      <c r="C67" s="61">
        <v>145.30200913242001</v>
      </c>
      <c r="D67" s="62">
        <v>133.1</v>
      </c>
    </row>
    <row r="68" spans="1:4" s="44" customFormat="1" x14ac:dyDescent="0.4">
      <c r="A68" s="60" t="s">
        <v>15</v>
      </c>
      <c r="B68" s="1" t="s">
        <v>84</v>
      </c>
      <c r="C68" s="61">
        <v>147.90995433789999</v>
      </c>
      <c r="D68" s="62">
        <v>135.9</v>
      </c>
    </row>
    <row r="69" spans="1:4" s="44" customFormat="1" x14ac:dyDescent="0.4">
      <c r="A69" s="60" t="s">
        <v>15</v>
      </c>
      <c r="B69" s="1" t="s">
        <v>85</v>
      </c>
      <c r="C69" s="61">
        <v>147.86429223744301</v>
      </c>
      <c r="D69" s="62">
        <v>136.6</v>
      </c>
    </row>
    <row r="70" spans="1:4" s="44" customFormat="1" x14ac:dyDescent="0.4">
      <c r="A70" s="60" t="s">
        <v>93</v>
      </c>
      <c r="B70" s="1" t="s">
        <v>74</v>
      </c>
      <c r="C70" s="61">
        <v>148.13242009132401</v>
      </c>
      <c r="D70" s="62">
        <v>137.80000000000001</v>
      </c>
    </row>
    <row r="71" spans="1:4" s="44" customFormat="1" x14ac:dyDescent="0.4">
      <c r="A71" s="60" t="s">
        <v>93</v>
      </c>
      <c r="B71" s="1" t="s">
        <v>75</v>
      </c>
      <c r="C71" s="61">
        <v>147.94109589041099</v>
      </c>
      <c r="D71" s="62">
        <v>137.1</v>
      </c>
    </row>
    <row r="72" spans="1:4" s="44" customFormat="1" x14ac:dyDescent="0.4">
      <c r="A72" s="60" t="s">
        <v>93</v>
      </c>
      <c r="B72" s="1" t="s">
        <v>76</v>
      </c>
      <c r="C72" s="61">
        <v>148.05168949771701</v>
      </c>
      <c r="D72" s="62">
        <v>135.69999999999999</v>
      </c>
    </row>
    <row r="73" spans="1:4" s="44" customFormat="1" x14ac:dyDescent="0.4">
      <c r="A73" s="60" t="s">
        <v>93</v>
      </c>
      <c r="B73" s="1" t="s">
        <v>77</v>
      </c>
      <c r="C73" s="61">
        <v>146.50968036529699</v>
      </c>
      <c r="D73" s="62">
        <v>133</v>
      </c>
    </row>
    <row r="74" spans="1:4" s="44" customFormat="1" x14ac:dyDescent="0.4">
      <c r="A74" s="60" t="s">
        <v>93</v>
      </c>
      <c r="B74" s="1" t="s">
        <v>78</v>
      </c>
      <c r="C74" s="61">
        <v>144.196073059361</v>
      </c>
      <c r="D74" s="62">
        <v>131.69999999999999</v>
      </c>
    </row>
    <row r="75" spans="1:4" s="44" customFormat="1" x14ac:dyDescent="0.4">
      <c r="A75" s="60" t="s">
        <v>93</v>
      </c>
      <c r="B75" s="1" t="s">
        <v>79</v>
      </c>
      <c r="C75" s="61">
        <v>141.697260273973</v>
      </c>
      <c r="D75" s="62">
        <v>130.5</v>
      </c>
    </row>
    <row r="76" spans="1:4" s="44" customFormat="1" x14ac:dyDescent="0.4">
      <c r="A76" s="60" t="s">
        <v>93</v>
      </c>
      <c r="B76" s="1" t="s">
        <v>80</v>
      </c>
      <c r="C76" s="61">
        <v>138.98547945205499</v>
      </c>
      <c r="D76" s="62">
        <v>130.80000000000001</v>
      </c>
    </row>
    <row r="77" spans="1:4" s="44" customFormat="1" x14ac:dyDescent="0.4">
      <c r="A77" s="60" t="s">
        <v>93</v>
      </c>
      <c r="B77" s="1" t="s">
        <v>81</v>
      </c>
      <c r="C77" s="61">
        <v>137.49232876712301</v>
      </c>
      <c r="D77" s="62">
        <v>131</v>
      </c>
    </row>
    <row r="78" spans="1:4" x14ac:dyDescent="0.4">
      <c r="A78" s="60" t="s">
        <v>93</v>
      </c>
      <c r="B78" s="1" t="s">
        <v>82</v>
      </c>
      <c r="C78" s="61">
        <v>135.85534246575301</v>
      </c>
      <c r="D78" s="62">
        <v>131.1</v>
      </c>
    </row>
    <row r="79" spans="1:4" x14ac:dyDescent="0.4">
      <c r="A79" s="60" t="s">
        <v>93</v>
      </c>
      <c r="B79" s="1" t="s">
        <v>83</v>
      </c>
      <c r="C79" s="61">
        <v>134.87260273972601</v>
      </c>
      <c r="D79" s="62">
        <v>130.19999999999999</v>
      </c>
    </row>
    <row r="80" spans="1:4" x14ac:dyDescent="0.4">
      <c r="A80" s="60" t="s">
        <v>93</v>
      </c>
      <c r="B80" s="1" t="s">
        <v>84</v>
      </c>
      <c r="C80" s="61">
        <v>133.80228310502301</v>
      </c>
      <c r="D80" s="62">
        <v>129.69999999999999</v>
      </c>
    </row>
    <row r="81" spans="1:4" x14ac:dyDescent="0.4">
      <c r="A81" s="60" t="s">
        <v>93</v>
      </c>
      <c r="B81" s="1" t="s">
        <v>85</v>
      </c>
      <c r="C81" s="61">
        <v>133.65059360730601</v>
      </c>
      <c r="D81" s="62">
        <v>129.30000000000001</v>
      </c>
    </row>
    <row r="82" spans="1:4" x14ac:dyDescent="0.4">
      <c r="A82" s="60" t="s">
        <v>369</v>
      </c>
      <c r="B82" s="1" t="s">
        <v>74</v>
      </c>
      <c r="C82" s="61">
        <v>132.901917808219</v>
      </c>
      <c r="D82" s="62">
        <v>128.5</v>
      </c>
    </row>
    <row r="83" spans="1:4" x14ac:dyDescent="0.4">
      <c r="A83" s="60" t="s">
        <v>369</v>
      </c>
      <c r="B83" s="1" t="s">
        <v>75</v>
      </c>
      <c r="C83" s="61">
        <v>131.6</v>
      </c>
      <c r="D83" s="62">
        <v>129.30000000000001</v>
      </c>
    </row>
    <row r="84" spans="1:4" x14ac:dyDescent="0.4">
      <c r="A84" s="60" t="s">
        <v>369</v>
      </c>
      <c r="B84" s="1" t="s">
        <v>76</v>
      </c>
      <c r="C84" s="61">
        <v>130.12036529680401</v>
      </c>
      <c r="D84" s="62">
        <v>129.9</v>
      </c>
    </row>
    <row r="85" spans="1:4" x14ac:dyDescent="0.4">
      <c r="A85" s="60" t="s">
        <v>369</v>
      </c>
      <c r="B85" s="1" t="s">
        <v>77</v>
      </c>
      <c r="C85" s="61">
        <v>128.63698630137</v>
      </c>
      <c r="D85" s="62">
        <v>130.9</v>
      </c>
    </row>
    <row r="86" spans="1:4" x14ac:dyDescent="0.4">
      <c r="A86" s="60" t="s">
        <v>369</v>
      </c>
      <c r="B86" s="1" t="s">
        <v>78</v>
      </c>
      <c r="C86" s="61">
        <v>126.467123287671</v>
      </c>
      <c r="D86" s="62">
        <v>131.6</v>
      </c>
    </row>
    <row r="87" spans="1:4" x14ac:dyDescent="0.4">
      <c r="A87" s="60" t="s">
        <v>369</v>
      </c>
      <c r="B87" s="1" t="s">
        <v>79</v>
      </c>
      <c r="C87" s="61">
        <v>126.584200913242</v>
      </c>
      <c r="D87" s="62">
        <v>132</v>
      </c>
    </row>
    <row r="88" spans="1:4" x14ac:dyDescent="0.4">
      <c r="A88" s="60" t="s">
        <v>369</v>
      </c>
      <c r="B88" s="1" t="s">
        <v>80</v>
      </c>
      <c r="C88" s="61">
        <v>126.72611872146101</v>
      </c>
      <c r="D88" s="62">
        <v>132.19999999999999</v>
      </c>
    </row>
    <row r="89" spans="1:4" x14ac:dyDescent="0.4">
      <c r="A89" s="60" t="s">
        <v>369</v>
      </c>
      <c r="B89" s="1" t="s">
        <v>81</v>
      </c>
      <c r="C89" s="61">
        <v>126.461278538813</v>
      </c>
      <c r="D89" s="62">
        <v>132.9</v>
      </c>
    </row>
    <row r="90" spans="1:4" x14ac:dyDescent="0.4">
      <c r="A90" s="60" t="s">
        <v>369</v>
      </c>
      <c r="B90" s="1" t="s">
        <v>82</v>
      </c>
      <c r="C90" s="61">
        <v>125.532146118721</v>
      </c>
      <c r="D90" s="62">
        <v>133.5</v>
      </c>
    </row>
    <row r="91" spans="1:4" x14ac:dyDescent="0.4">
      <c r="A91" s="60" t="s">
        <v>369</v>
      </c>
      <c r="B91" s="1" t="s">
        <v>83</v>
      </c>
      <c r="C91" s="61">
        <v>125.111780821918</v>
      </c>
      <c r="D91" s="62">
        <v>134.9</v>
      </c>
    </row>
    <row r="92" spans="1:4" x14ac:dyDescent="0.4">
      <c r="A92" s="60" t="s">
        <v>369</v>
      </c>
      <c r="B92" s="1" t="s">
        <v>84</v>
      </c>
      <c r="C92" s="61">
        <v>124.479634703196</v>
      </c>
      <c r="D92" s="62">
        <v>136.69999999999999</v>
      </c>
    </row>
    <row r="93" spans="1:4" x14ac:dyDescent="0.4">
      <c r="A93" s="60" t="s">
        <v>369</v>
      </c>
      <c r="B93" s="1" t="s">
        <v>85</v>
      </c>
      <c r="C93" s="61">
        <v>123.906118721461</v>
      </c>
      <c r="D93" s="62">
        <v>137.4</v>
      </c>
    </row>
    <row r="94" spans="1:4" x14ac:dyDescent="0.4">
      <c r="A94" s="60" t="s">
        <v>381</v>
      </c>
      <c r="B94" s="1" t="s">
        <v>74</v>
      </c>
      <c r="C94" s="61">
        <v>123.501187214612</v>
      </c>
      <c r="D94" s="62">
        <v>137.6</v>
      </c>
    </row>
    <row r="95" spans="1:4" x14ac:dyDescent="0.4">
      <c r="A95" s="60" t="s">
        <v>381</v>
      </c>
      <c r="B95" s="1" t="s">
        <v>75</v>
      </c>
      <c r="C95" s="61">
        <v>123.495525114155</v>
      </c>
      <c r="D95" s="62">
        <v>137.80000000000001</v>
      </c>
    </row>
    <row r="96" spans="1:4" x14ac:dyDescent="0.4">
      <c r="A96" s="60" t="s">
        <v>381</v>
      </c>
      <c r="B96" s="1" t="s">
        <v>76</v>
      </c>
      <c r="C96" s="61">
        <v>122.98420091324201</v>
      </c>
      <c r="D96" s="62">
        <v>139.5</v>
      </c>
    </row>
    <row r="97" spans="1:4" x14ac:dyDescent="0.4">
      <c r="A97" s="60" t="s">
        <v>381</v>
      </c>
      <c r="B97" s="1" t="s">
        <v>77</v>
      </c>
      <c r="C97" s="61">
        <v>122.80082191780799</v>
      </c>
      <c r="D97" s="62">
        <v>140.80000000000001</v>
      </c>
    </row>
    <row r="98" spans="1:4" x14ac:dyDescent="0.4">
      <c r="A98" s="60" t="s">
        <v>381</v>
      </c>
      <c r="B98" s="1" t="s">
        <v>78</v>
      </c>
      <c r="C98" s="61">
        <v>122.07296803653</v>
      </c>
      <c r="D98" s="62">
        <v>141.6</v>
      </c>
    </row>
    <row r="99" spans="1:4" x14ac:dyDescent="0.4">
      <c r="A99" s="60" t="s">
        <v>381</v>
      </c>
      <c r="B99" s="1" t="s">
        <v>79</v>
      </c>
      <c r="C99" s="61">
        <v>120.84803652968</v>
      </c>
      <c r="D99" s="62">
        <v>142</v>
      </c>
    </row>
  </sheetData>
  <pageMargins left="0.78740157499999996" right="0.78740157499999996" top="0.984251969" bottom="0.984251969" header="0.4921259845" footer="0.4921259845"/>
  <pageSetup paperSize="9" scale="85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6"/>
  <sheetViews>
    <sheetView showGridLines="0" workbookViewId="0">
      <selection activeCell="H15" sqref="H15"/>
    </sheetView>
  </sheetViews>
  <sheetFormatPr baseColWidth="10" defaultColWidth="11.44140625" defaultRowHeight="16.8" x14ac:dyDescent="0.4"/>
  <cols>
    <col min="1" max="1" width="2.88671875" style="1" customWidth="1"/>
    <col min="2" max="2" width="59.6640625" style="1" customWidth="1"/>
    <col min="3" max="3" width="16.6640625" style="1" customWidth="1"/>
    <col min="4" max="4" width="14.109375" style="1" customWidth="1"/>
    <col min="5" max="16384" width="11.44140625" style="1"/>
  </cols>
  <sheetData>
    <row r="1" spans="2:8" x14ac:dyDescent="0.4">
      <c r="B1" s="20" t="s">
        <v>392</v>
      </c>
    </row>
    <row r="2" spans="2:8" x14ac:dyDescent="0.4">
      <c r="B2" s="20" t="s">
        <v>389</v>
      </c>
    </row>
    <row r="4" spans="2:8" ht="35.25" customHeight="1" x14ac:dyDescent="0.4">
      <c r="B4" s="15"/>
      <c r="C4" s="18" t="s">
        <v>72</v>
      </c>
      <c r="D4" s="19" t="s">
        <v>71</v>
      </c>
      <c r="E4" s="18" t="s">
        <v>70</v>
      </c>
      <c r="F4" s="19" t="s">
        <v>69</v>
      </c>
      <c r="G4" s="19" t="s">
        <v>68</v>
      </c>
      <c r="H4" s="19" t="s">
        <v>0</v>
      </c>
    </row>
    <row r="5" spans="2:8" s="44" customFormat="1" x14ac:dyDescent="0.4">
      <c r="B5" s="24" t="s">
        <v>385</v>
      </c>
      <c r="C5" s="28">
        <v>875752</v>
      </c>
      <c r="D5" s="28">
        <v>670981</v>
      </c>
      <c r="E5" s="28">
        <v>1241970</v>
      </c>
      <c r="F5" s="28">
        <v>425202</v>
      </c>
      <c r="G5" s="28">
        <v>475968</v>
      </c>
      <c r="H5" s="91">
        <v>3689873</v>
      </c>
    </row>
    <row r="6" spans="2:8" x14ac:dyDescent="0.4">
      <c r="B6" s="88" t="s">
        <v>387</v>
      </c>
      <c r="C6" s="17">
        <v>112313</v>
      </c>
      <c r="D6" s="17">
        <v>56246</v>
      </c>
      <c r="E6" s="17">
        <v>57593</v>
      </c>
      <c r="F6" s="17">
        <v>16853</v>
      </c>
      <c r="G6" s="17">
        <v>32539</v>
      </c>
      <c r="H6" s="89">
        <v>275545</v>
      </c>
    </row>
    <row r="7" spans="2:8" x14ac:dyDescent="0.4">
      <c r="B7" s="16" t="s">
        <v>386</v>
      </c>
      <c r="C7" s="17">
        <v>1314</v>
      </c>
      <c r="D7" s="17">
        <v>1057</v>
      </c>
      <c r="E7" s="17">
        <v>2042</v>
      </c>
      <c r="F7" s="17">
        <v>689</v>
      </c>
      <c r="G7" s="17">
        <v>793</v>
      </c>
      <c r="H7" s="89">
        <v>5895</v>
      </c>
    </row>
    <row r="8" spans="2:8" x14ac:dyDescent="0.4">
      <c r="B8" s="88" t="s">
        <v>394</v>
      </c>
      <c r="C8" s="17">
        <v>304</v>
      </c>
      <c r="D8" s="17">
        <v>157</v>
      </c>
      <c r="E8" s="17">
        <v>182</v>
      </c>
      <c r="F8" s="17">
        <v>48</v>
      </c>
      <c r="G8" s="17">
        <v>89</v>
      </c>
      <c r="H8" s="89">
        <v>780</v>
      </c>
    </row>
    <row r="9" spans="2:8" x14ac:dyDescent="0.4">
      <c r="B9" s="16" t="s">
        <v>433</v>
      </c>
      <c r="C9" s="17">
        <v>475</v>
      </c>
      <c r="D9" s="17">
        <v>481</v>
      </c>
      <c r="E9" s="17">
        <v>477</v>
      </c>
      <c r="F9" s="17">
        <v>480</v>
      </c>
      <c r="G9" s="17">
        <v>483</v>
      </c>
      <c r="H9" s="89">
        <v>478</v>
      </c>
    </row>
    <row r="10" spans="2:8" x14ac:dyDescent="0.4">
      <c r="B10" s="16" t="s">
        <v>434</v>
      </c>
      <c r="C10" s="17">
        <v>508</v>
      </c>
      <c r="D10" s="17">
        <v>512</v>
      </c>
      <c r="E10" s="17">
        <v>519</v>
      </c>
      <c r="F10" s="17">
        <v>495</v>
      </c>
      <c r="G10" s="17">
        <v>512</v>
      </c>
      <c r="H10" s="89">
        <v>511</v>
      </c>
    </row>
    <row r="11" spans="2:8" x14ac:dyDescent="0.4">
      <c r="B11" s="25" t="s">
        <v>388</v>
      </c>
      <c r="C11" s="27">
        <v>110271</v>
      </c>
      <c r="D11" s="27">
        <v>80815</v>
      </c>
      <c r="E11" s="27">
        <v>151050</v>
      </c>
      <c r="F11" s="27">
        <v>52006</v>
      </c>
      <c r="G11" s="27">
        <v>58196</v>
      </c>
      <c r="H11" s="87">
        <v>452338</v>
      </c>
    </row>
    <row r="13" spans="2:8" x14ac:dyDescent="0.4">
      <c r="B13" s="6" t="s">
        <v>393</v>
      </c>
    </row>
    <row r="14" spans="2:8" x14ac:dyDescent="0.4">
      <c r="B14" s="4"/>
    </row>
    <row r="16" spans="2:8" x14ac:dyDescent="0.4">
      <c r="C16" s="5"/>
      <c r="D16" s="5"/>
    </row>
  </sheetData>
  <phoneticPr fontId="0" type="noConversion"/>
  <pageMargins left="0.19685039370078741" right="0.19685039370078741" top="0.55118110236220474" bottom="0.39370078740157483" header="0.11811023622047245" footer="0.11811023622047245"/>
  <pageSetup paperSize="9" fitToHeight="0" orientation="landscape" r:id="rId1"/>
  <headerFooter alignWithMargins="0">
    <oddHeader>&amp;L&amp;Z&amp;F  onglet &amp;A  &amp;D &amp;T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5"/>
  <sheetViews>
    <sheetView showGridLines="0" zoomScaleNormal="100" workbookViewId="0">
      <selection activeCell="M4" sqref="M4"/>
    </sheetView>
  </sheetViews>
  <sheetFormatPr baseColWidth="10" defaultRowHeight="13.2" x14ac:dyDescent="0.25"/>
  <cols>
    <col min="1" max="1" width="37.88671875" customWidth="1"/>
    <col min="2" max="5" width="9.5546875" bestFit="1" customWidth="1"/>
  </cols>
  <sheetData>
    <row r="1" spans="1:1" ht="16.8" x14ac:dyDescent="0.4">
      <c r="A1" s="9" t="s">
        <v>395</v>
      </c>
    </row>
    <row r="2" spans="1:1" ht="16.8" x14ac:dyDescent="0.4">
      <c r="A2" s="7"/>
    </row>
    <row r="3" spans="1:1" ht="16.8" x14ac:dyDescent="0.4">
      <c r="A3" s="7"/>
    </row>
    <row r="4" spans="1:1" ht="16.8" x14ac:dyDescent="0.4">
      <c r="A4" s="7"/>
    </row>
    <row r="5" spans="1:1" ht="16.8" x14ac:dyDescent="0.4">
      <c r="A5" s="7"/>
    </row>
    <row r="6" spans="1:1" ht="16.8" x14ac:dyDescent="0.4">
      <c r="A6" s="7"/>
    </row>
    <row r="7" spans="1:1" ht="16.8" x14ac:dyDescent="0.4">
      <c r="A7" s="7"/>
    </row>
    <row r="8" spans="1:1" ht="16.8" x14ac:dyDescent="0.4">
      <c r="A8" s="7"/>
    </row>
    <row r="9" spans="1:1" ht="16.8" x14ac:dyDescent="0.4">
      <c r="A9" s="7"/>
    </row>
    <row r="10" spans="1:1" ht="16.8" x14ac:dyDescent="0.4">
      <c r="A10" s="7"/>
    </row>
    <row r="11" spans="1:1" ht="16.8" x14ac:dyDescent="0.4">
      <c r="A11" s="7"/>
    </row>
    <row r="12" spans="1:1" ht="16.8" x14ac:dyDescent="0.4">
      <c r="A12" s="7"/>
    </row>
    <row r="13" spans="1:1" ht="16.8" x14ac:dyDescent="0.4">
      <c r="A13" s="7"/>
    </row>
    <row r="14" spans="1:1" ht="16.8" x14ac:dyDescent="0.4">
      <c r="A14" s="7"/>
    </row>
    <row r="15" spans="1:1" ht="16.8" x14ac:dyDescent="0.4">
      <c r="A15" s="7"/>
    </row>
    <row r="16" spans="1:1" ht="16.8" x14ac:dyDescent="0.4">
      <c r="A16" s="7"/>
    </row>
    <row r="17" spans="1:1" ht="16.8" x14ac:dyDescent="0.4">
      <c r="A17" s="7"/>
    </row>
    <row r="18" spans="1:1" ht="16.8" x14ac:dyDescent="0.4">
      <c r="A18" s="7"/>
    </row>
    <row r="19" spans="1:1" ht="16.8" x14ac:dyDescent="0.4">
      <c r="A19" s="7"/>
    </row>
    <row r="20" spans="1:1" ht="16.8" x14ac:dyDescent="0.4">
      <c r="A20" s="7"/>
    </row>
    <row r="21" spans="1:1" ht="16.8" x14ac:dyDescent="0.4">
      <c r="A21" s="7"/>
    </row>
    <row r="22" spans="1:1" ht="16.8" x14ac:dyDescent="0.4">
      <c r="A22" s="7"/>
    </row>
    <row r="23" spans="1:1" ht="16.8" x14ac:dyDescent="0.4">
      <c r="A23" s="7"/>
    </row>
    <row r="24" spans="1:1" ht="16.8" x14ac:dyDescent="0.4">
      <c r="A24" s="7"/>
    </row>
    <row r="25" spans="1:1" ht="16.8" x14ac:dyDescent="0.4">
      <c r="A25" s="7"/>
    </row>
    <row r="26" spans="1:1" ht="16.8" x14ac:dyDescent="0.4">
      <c r="A26" s="7"/>
    </row>
    <row r="27" spans="1:1" ht="16.8" x14ac:dyDescent="0.4">
      <c r="A27" s="7" t="s">
        <v>414</v>
      </c>
    </row>
    <row r="28" spans="1:1" ht="16.8" x14ac:dyDescent="0.4">
      <c r="A28" s="7" t="s">
        <v>400</v>
      </c>
    </row>
    <row r="29" spans="1:1" ht="16.8" x14ac:dyDescent="0.4">
      <c r="A29" s="1" t="s">
        <v>413</v>
      </c>
    </row>
    <row r="31" spans="1:1" ht="16.8" x14ac:dyDescent="0.4">
      <c r="A31" s="1" t="s">
        <v>124</v>
      </c>
    </row>
    <row r="32" spans="1:1" ht="16.8" x14ac:dyDescent="0.4">
      <c r="A32" s="10"/>
    </row>
    <row r="33" spans="1:15" ht="16.8" x14ac:dyDescent="0.4">
      <c r="A33" s="10"/>
    </row>
    <row r="35" spans="1:15" ht="16.8" x14ac:dyDescent="0.4">
      <c r="A35" s="11" t="s">
        <v>1</v>
      </c>
    </row>
    <row r="37" spans="1:15" ht="16.8" x14ac:dyDescent="0.4">
      <c r="A37" s="22" t="s">
        <v>415</v>
      </c>
      <c r="B37" s="23">
        <v>2010</v>
      </c>
      <c r="C37" s="23">
        <v>2011</v>
      </c>
      <c r="D37" s="23">
        <v>2012</v>
      </c>
      <c r="E37" s="23">
        <v>2013</v>
      </c>
      <c r="F37" s="23">
        <v>2014</v>
      </c>
      <c r="G37" s="23">
        <v>2015</v>
      </c>
      <c r="H37" s="23">
        <v>2016</v>
      </c>
      <c r="I37" s="23">
        <v>2017</v>
      </c>
      <c r="J37" s="23">
        <v>2018</v>
      </c>
      <c r="K37" s="23">
        <v>2019</v>
      </c>
      <c r="L37" s="23">
        <v>2020</v>
      </c>
      <c r="M37" s="23">
        <v>2021</v>
      </c>
      <c r="N37" s="23">
        <v>2022</v>
      </c>
      <c r="O37" s="23">
        <v>2023</v>
      </c>
    </row>
    <row r="38" spans="1:15" ht="16.8" x14ac:dyDescent="0.4">
      <c r="A38" s="7" t="s">
        <v>52</v>
      </c>
      <c r="B38" s="14">
        <v>142.62</v>
      </c>
      <c r="C38" s="14">
        <v>162.94399999999999</v>
      </c>
      <c r="D38" s="14">
        <v>172.327</v>
      </c>
      <c r="E38" s="14">
        <v>173.661</v>
      </c>
      <c r="F38" s="14">
        <v>182.79300000000001</v>
      </c>
      <c r="G38" s="14">
        <v>172.244</v>
      </c>
      <c r="H38" s="14">
        <v>154.315</v>
      </c>
      <c r="I38" s="14">
        <v>166.636</v>
      </c>
      <c r="J38" s="14">
        <v>173.101</v>
      </c>
      <c r="K38" s="14">
        <v>187.976</v>
      </c>
      <c r="L38" s="14">
        <v>192.458</v>
      </c>
      <c r="M38" s="14">
        <v>212.33600000000001</v>
      </c>
      <c r="N38" s="14">
        <v>258.22699999999998</v>
      </c>
      <c r="O38" s="14">
        <v>264.084</v>
      </c>
    </row>
    <row r="39" spans="1:15" ht="16.8" x14ac:dyDescent="0.4">
      <c r="A39" s="7" t="s">
        <v>50</v>
      </c>
      <c r="B39" s="14">
        <v>115.836</v>
      </c>
      <c r="C39" s="14">
        <v>133.99199999999999</v>
      </c>
      <c r="D39" s="14">
        <v>143.93600000000001</v>
      </c>
      <c r="E39" s="14">
        <v>145.608</v>
      </c>
      <c r="F39" s="14">
        <v>156.25700000000001</v>
      </c>
      <c r="G39" s="14">
        <v>145.89599999999999</v>
      </c>
      <c r="H39" s="14">
        <v>127.871</v>
      </c>
      <c r="I39" s="14">
        <v>140.14400000000001</v>
      </c>
      <c r="J39" s="14">
        <v>146.697</v>
      </c>
      <c r="K39" s="14">
        <v>161.47499999999999</v>
      </c>
      <c r="L39" s="14">
        <v>165.571</v>
      </c>
      <c r="M39" s="14">
        <v>184.56100000000001</v>
      </c>
      <c r="N39" s="14">
        <v>226.07400000000001</v>
      </c>
      <c r="O39" s="14">
        <v>230.56399999999999</v>
      </c>
    </row>
    <row r="40" spans="1:15" ht="16.8" x14ac:dyDescent="0.4">
      <c r="A40" s="7" t="s">
        <v>53</v>
      </c>
      <c r="B40" s="14">
        <v>114.67700000000001</v>
      </c>
      <c r="C40" s="14">
        <v>128.22800000000001</v>
      </c>
      <c r="D40" s="14">
        <v>146.679</v>
      </c>
      <c r="E40" s="14">
        <v>151.94399999999999</v>
      </c>
      <c r="F40" s="14">
        <v>157.93299999999999</v>
      </c>
      <c r="G40" s="14">
        <v>154.411</v>
      </c>
      <c r="H40" s="14">
        <v>142.69499999999999</v>
      </c>
      <c r="I40" s="14">
        <v>142.59800000000001</v>
      </c>
      <c r="J40" s="14">
        <v>155.11099999999999</v>
      </c>
      <c r="K40" s="14">
        <v>163.452</v>
      </c>
      <c r="L40" s="14">
        <v>170.55799999999999</v>
      </c>
      <c r="M40" s="14">
        <v>175.91900000000001</v>
      </c>
      <c r="N40" s="14">
        <v>197.363</v>
      </c>
      <c r="O40" s="14">
        <v>229.50399999999999</v>
      </c>
    </row>
    <row r="41" spans="1:15" ht="16.8" x14ac:dyDescent="0.4">
      <c r="A41" s="7" t="s">
        <v>54</v>
      </c>
      <c r="B41" s="14">
        <v>57.036000000000001</v>
      </c>
      <c r="C41" s="14">
        <v>65.244</v>
      </c>
      <c r="D41" s="14">
        <v>61.537999999999997</v>
      </c>
      <c r="E41" s="14">
        <v>60.618000000000002</v>
      </c>
      <c r="F41" s="14">
        <v>62.976999999999997</v>
      </c>
      <c r="G41" s="14">
        <v>53.563000000000002</v>
      </c>
      <c r="H41" s="14">
        <v>45.384</v>
      </c>
      <c r="I41" s="14">
        <v>57.302</v>
      </c>
      <c r="J41" s="14">
        <v>52.402000000000001</v>
      </c>
      <c r="K41" s="14">
        <v>61.720999999999997</v>
      </c>
      <c r="L41" s="14">
        <v>61.893000000000001</v>
      </c>
      <c r="M41" s="14">
        <v>75.481999999999999</v>
      </c>
      <c r="N41" s="14">
        <v>101.825</v>
      </c>
      <c r="O41" s="14">
        <v>85.888999999999996</v>
      </c>
    </row>
    <row r="42" spans="1:15" ht="16.8" x14ac:dyDescent="0.4">
      <c r="A42" s="7" t="s">
        <v>51</v>
      </c>
      <c r="B42" s="14">
        <v>43.872</v>
      </c>
      <c r="C42" s="14">
        <v>51.228999999999999</v>
      </c>
      <c r="D42" s="14">
        <v>49.058999999999997</v>
      </c>
      <c r="E42" s="14">
        <v>48.832999999999998</v>
      </c>
      <c r="F42" s="14">
        <v>53.957000000000001</v>
      </c>
      <c r="G42" s="14">
        <v>44.183</v>
      </c>
      <c r="H42" s="14">
        <v>35.630000000000003</v>
      </c>
      <c r="I42" s="14">
        <v>47.844999999999999</v>
      </c>
      <c r="J42" s="14">
        <v>44.423000000000002</v>
      </c>
      <c r="K42" s="14">
        <v>54.262999999999998</v>
      </c>
      <c r="L42" s="14">
        <v>54.552</v>
      </c>
      <c r="M42" s="14">
        <v>68.72</v>
      </c>
      <c r="N42" s="14">
        <v>94.061000000000007</v>
      </c>
      <c r="O42" s="14">
        <v>76.215999999999994</v>
      </c>
    </row>
    <row r="43" spans="1:15" ht="16.8" x14ac:dyDescent="0.4">
      <c r="A43" s="7" t="s">
        <v>55</v>
      </c>
      <c r="B43" s="14">
        <v>34.621000000000002</v>
      </c>
      <c r="C43" s="14">
        <v>41.777000000000001</v>
      </c>
      <c r="D43" s="14">
        <v>34.831000000000003</v>
      </c>
      <c r="E43" s="14">
        <v>32.003999999999998</v>
      </c>
      <c r="F43" s="14">
        <v>33.676000000000002</v>
      </c>
      <c r="G43" s="14">
        <v>25.465</v>
      </c>
      <c r="H43" s="14">
        <v>18.352</v>
      </c>
      <c r="I43" s="14">
        <v>31.488</v>
      </c>
      <c r="J43" s="14">
        <v>25.419</v>
      </c>
      <c r="K43" s="14">
        <v>32.841000000000001</v>
      </c>
      <c r="L43" s="14">
        <v>31.617999999999999</v>
      </c>
      <c r="M43" s="14">
        <v>44.947000000000003</v>
      </c>
      <c r="N43" s="14">
        <v>69.105999999999995</v>
      </c>
      <c r="O43" s="14">
        <v>48.47</v>
      </c>
    </row>
    <row r="51" spans="1:5" ht="16.8" x14ac:dyDescent="0.4">
      <c r="A51" s="7"/>
      <c r="B51" s="14"/>
      <c r="C51" s="14"/>
      <c r="D51" s="14"/>
      <c r="E51" s="14"/>
    </row>
    <row r="52" spans="1:5" ht="16.8" x14ac:dyDescent="0.4">
      <c r="A52" s="7"/>
      <c r="B52" s="14"/>
      <c r="C52" s="14"/>
      <c r="D52" s="14"/>
      <c r="E52" s="14"/>
    </row>
    <row r="53" spans="1:5" ht="16.8" x14ac:dyDescent="0.4">
      <c r="A53" s="7"/>
      <c r="B53" s="14"/>
      <c r="C53" s="14"/>
      <c r="D53" s="14"/>
      <c r="E53" s="14"/>
    </row>
    <row r="54" spans="1:5" ht="16.8" x14ac:dyDescent="0.4">
      <c r="A54" s="7"/>
      <c r="B54" s="14"/>
      <c r="C54" s="14"/>
      <c r="D54" s="14"/>
      <c r="E54" s="14"/>
    </row>
    <row r="55" spans="1:5" ht="16.8" x14ac:dyDescent="0.4">
      <c r="A55" s="7"/>
      <c r="B55" s="14"/>
      <c r="C55" s="14"/>
      <c r="D55" s="14"/>
      <c r="E55" s="14"/>
    </row>
  </sheetData>
  <printOptions horizontalCentered="1" verticalCentered="1"/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carte 1</vt:lpstr>
      <vt:lpstr>carte 2</vt:lpstr>
      <vt:lpstr>graphique 1</vt:lpstr>
      <vt:lpstr>graphique 2</vt:lpstr>
      <vt:lpstr>graphique 3</vt:lpstr>
      <vt:lpstr>graphique 4</vt:lpstr>
      <vt:lpstr>graphique 5</vt:lpstr>
      <vt:lpstr>tableau 1</vt:lpstr>
      <vt:lpstr>graphique 6</vt:lpstr>
      <vt:lpstr>graphique 7</vt:lpstr>
      <vt:lpstr>tableau 2</vt:lpstr>
      <vt:lpstr>carte 3</vt:lpstr>
      <vt:lpstr>tableau 3</vt:lpstr>
      <vt:lpstr>complément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JEAN</dc:creator>
  <cp:lastModifiedBy>Isabelle LAURENS</cp:lastModifiedBy>
  <cp:lastPrinted>2024-06-24T07:45:15Z</cp:lastPrinted>
  <dcterms:created xsi:type="dcterms:W3CDTF">2016-12-06T15:49:28Z</dcterms:created>
  <dcterms:modified xsi:type="dcterms:W3CDTF">2025-12-15T07:01:31Z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